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tipova_EV\Desktop\ВСОШ 2020\регион\протоколы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N16" i="1"/>
  <c r="N15" i="1"/>
  <c r="N14" i="1"/>
  <c r="N13" i="1"/>
  <c r="N12" i="1"/>
  <c r="N11" i="1"/>
  <c r="N10" i="1"/>
  <c r="N9" i="1"/>
  <c r="N8" i="1"/>
  <c r="N7" i="1"/>
  <c r="N6" i="1"/>
  <c r="N52" i="1" l="1"/>
  <c r="N51" i="1"/>
  <c r="N50" i="1"/>
  <c r="N49" i="1"/>
  <c r="N48" i="1"/>
  <c r="N47" i="1"/>
  <c r="N45" i="1"/>
  <c r="N44" i="1"/>
  <c r="N43" i="1"/>
  <c r="N46" i="1"/>
  <c r="I52" i="1"/>
  <c r="I51" i="1"/>
  <c r="I50" i="1"/>
  <c r="I49" i="1"/>
  <c r="I48" i="1"/>
  <c r="O48" i="1" s="1"/>
  <c r="I47" i="1"/>
  <c r="I45" i="1"/>
  <c r="I44" i="1"/>
  <c r="I43" i="1"/>
  <c r="I46" i="1"/>
  <c r="O46" i="1" s="1"/>
  <c r="O43" i="1" l="1"/>
  <c r="O52" i="1"/>
  <c r="O51" i="1"/>
  <c r="O45" i="1"/>
  <c r="O44" i="1"/>
  <c r="O50" i="1"/>
  <c r="O49" i="1"/>
  <c r="O47" i="1"/>
  <c r="N24" i="1"/>
  <c r="I24" i="1"/>
  <c r="O24" i="1" l="1"/>
  <c r="N37" i="1"/>
  <c r="N25" i="1" l="1"/>
  <c r="N23" i="1"/>
  <c r="N22" i="1"/>
  <c r="N21" i="1"/>
  <c r="N20" i="1"/>
  <c r="N19" i="1"/>
  <c r="N63" i="1" l="1"/>
  <c r="N62" i="1"/>
  <c r="N61" i="1"/>
  <c r="N60" i="1"/>
  <c r="N59" i="1"/>
  <c r="N58" i="1"/>
  <c r="N57" i="1"/>
  <c r="N56" i="1"/>
  <c r="N55" i="1"/>
  <c r="N54" i="1"/>
  <c r="N68" i="1"/>
  <c r="N67" i="1"/>
  <c r="N66" i="1"/>
  <c r="N65" i="1"/>
  <c r="N64" i="1"/>
  <c r="N40" i="1" l="1"/>
  <c r="N39" i="1"/>
  <c r="N38" i="1"/>
  <c r="N36" i="1"/>
  <c r="N35" i="1"/>
  <c r="N34" i="1"/>
  <c r="N33" i="1"/>
  <c r="N32" i="1"/>
  <c r="N31" i="1"/>
  <c r="N30" i="1"/>
  <c r="N29" i="1"/>
  <c r="N28" i="1"/>
  <c r="N27" i="1"/>
  <c r="N41" i="1"/>
  <c r="I25" i="1" l="1"/>
  <c r="O25" i="1" s="1"/>
  <c r="I23" i="1"/>
  <c r="O23" i="1" s="1"/>
  <c r="I22" i="1"/>
  <c r="O22" i="1" s="1"/>
  <c r="I21" i="1"/>
  <c r="O21" i="1" s="1"/>
  <c r="I20" i="1"/>
  <c r="O20" i="1" s="1"/>
  <c r="I19" i="1"/>
  <c r="O19" i="1" s="1"/>
  <c r="I55" i="1"/>
  <c r="O55" i="1" s="1"/>
  <c r="I54" i="1"/>
  <c r="O54" i="1" s="1"/>
  <c r="I68" i="1"/>
  <c r="O68" i="1" s="1"/>
  <c r="I67" i="1"/>
  <c r="O67" i="1" s="1"/>
  <c r="I66" i="1"/>
  <c r="O66" i="1" s="1"/>
  <c r="I65" i="1"/>
  <c r="O65" i="1" s="1"/>
  <c r="I64" i="1"/>
  <c r="O64" i="1" s="1"/>
  <c r="I63" i="1"/>
  <c r="O63" i="1" s="1"/>
  <c r="I62" i="1"/>
  <c r="O62" i="1" s="1"/>
  <c r="I61" i="1"/>
  <c r="O61" i="1" s="1"/>
  <c r="I60" i="1"/>
  <c r="O60" i="1" s="1"/>
  <c r="I59" i="1"/>
  <c r="O59" i="1" s="1"/>
  <c r="I58" i="1"/>
  <c r="O58" i="1" s="1"/>
  <c r="I57" i="1"/>
  <c r="O57" i="1" s="1"/>
  <c r="I56" i="1"/>
  <c r="O56" i="1" s="1"/>
  <c r="I41" i="1" l="1"/>
  <c r="O41" i="1" s="1"/>
  <c r="I40" i="1"/>
  <c r="O40" i="1" s="1"/>
  <c r="I39" i="1"/>
  <c r="O39" i="1" s="1"/>
  <c r="I38" i="1"/>
  <c r="O38" i="1" s="1"/>
  <c r="I37" i="1"/>
  <c r="O37" i="1" s="1"/>
  <c r="I36" i="1"/>
  <c r="O36" i="1" s="1"/>
  <c r="I35" i="1"/>
  <c r="O35" i="1" s="1"/>
  <c r="I34" i="1"/>
  <c r="O34" i="1" s="1"/>
  <c r="I33" i="1"/>
  <c r="O33" i="1" s="1"/>
  <c r="I32" i="1"/>
  <c r="O32" i="1" s="1"/>
  <c r="I31" i="1"/>
  <c r="O31" i="1" s="1"/>
  <c r="I30" i="1"/>
  <c r="O30" i="1" s="1"/>
  <c r="I29" i="1"/>
  <c r="O29" i="1" s="1"/>
  <c r="I28" i="1"/>
  <c r="O28" i="1" s="1"/>
  <c r="I27" i="1"/>
  <c r="O27" i="1" s="1"/>
  <c r="I17" i="1" l="1"/>
  <c r="O17" i="1" s="1"/>
  <c r="I16" i="1"/>
  <c r="O16" i="1" s="1"/>
  <c r="I15" i="1"/>
  <c r="O15" i="1" s="1"/>
  <c r="I14" i="1"/>
  <c r="O14" i="1" s="1"/>
  <c r="I13" i="1"/>
  <c r="O13" i="1" s="1"/>
  <c r="I12" i="1"/>
  <c r="O12" i="1" s="1"/>
  <c r="I11" i="1"/>
  <c r="O11" i="1" s="1"/>
  <c r="I10" i="1"/>
  <c r="O10" i="1" s="1"/>
  <c r="I9" i="1"/>
  <c r="O9" i="1" s="1"/>
  <c r="I8" i="1"/>
  <c r="O8" i="1" s="1"/>
  <c r="I7" i="1"/>
  <c r="O7" i="1" s="1"/>
  <c r="I6" i="1"/>
  <c r="O6" i="1" s="1"/>
</calcChain>
</file>

<file path=xl/sharedStrings.xml><?xml version="1.0" encoding="utf-8"?>
<sst xmlns="http://schemas.openxmlformats.org/spreadsheetml/2006/main" count="194" uniqueCount="99">
  <si>
    <t>№ п/п</t>
  </si>
  <si>
    <t>Класс</t>
  </si>
  <si>
    <t>Образовательная организация</t>
  </si>
  <si>
    <t>1 тур</t>
  </si>
  <si>
    <t>Итого 1 тур</t>
  </si>
  <si>
    <t>2 тур</t>
  </si>
  <si>
    <t>Итого 2  тур</t>
  </si>
  <si>
    <t>ИТОГО</t>
  </si>
  <si>
    <t>задачи№</t>
  </si>
  <si>
    <t>7 класс</t>
  </si>
  <si>
    <t>8 класс</t>
  </si>
  <si>
    <t>9 класс</t>
  </si>
  <si>
    <t>10 класс</t>
  </si>
  <si>
    <t>11 класс</t>
  </si>
  <si>
    <t>Коновалова Таисия Владислововна</t>
  </si>
  <si>
    <t>Евтихов Макар Владимирович</t>
  </si>
  <si>
    <t>Кузнецов Дмитрий Русланович</t>
  </si>
  <si>
    <t>Кадетский корпус, Ярцево</t>
  </si>
  <si>
    <t>Моисеенкова Виктория Васильевна</t>
  </si>
  <si>
    <t>МБОУ "школа - гимназия", Ярцево</t>
  </si>
  <si>
    <t>Абрамов Степан Сергеевич</t>
  </si>
  <si>
    <t>СОГБОУ с интернатом "Лицей им. Кирилла и Мефодия"</t>
  </si>
  <si>
    <t>Ахременко Маргарита Николаевна</t>
  </si>
  <si>
    <t>Жигальский Иван Алексеевич</t>
  </si>
  <si>
    <t>Кошкин Евгений Александрович</t>
  </si>
  <si>
    <t>Рыжов Андрей Александрович</t>
  </si>
  <si>
    <t>Мороз Анатолий Александрович</t>
  </si>
  <si>
    <t>Кубякин Никита Александрович</t>
  </si>
  <si>
    <t>Кабиков Юрий Александрович</t>
  </si>
  <si>
    <t>Крахотин Алексей Александрович</t>
  </si>
  <si>
    <t>Лабунский Артем Анбреевич</t>
  </si>
  <si>
    <t>Самойлов Семен Сергеевич</t>
  </si>
  <si>
    <t>Гарин Олег Алексеевич</t>
  </si>
  <si>
    <t>Лохматов Арсений Игоревич</t>
  </si>
  <si>
    <t>Клюев Даниил Алексеевич</t>
  </si>
  <si>
    <t>Мамойко Ярослав Кириллович</t>
  </si>
  <si>
    <t>Ефимов Павел Дмитриевич</t>
  </si>
  <si>
    <t>Макаренков Антон Александрович</t>
  </si>
  <si>
    <t>Рыженков Александр Владимирович</t>
  </si>
  <si>
    <t>МБОУ "Средняя школа № 7"</t>
  </si>
  <si>
    <t>Судаков Вячеслав Михайлович</t>
  </si>
  <si>
    <t>Якубова Ксения Александровна</t>
  </si>
  <si>
    <t>Осипов Эльдар Алексеевич</t>
  </si>
  <si>
    <t>МБОУ «СШ № 1 им. Героя Советского Союза Е.И.Стерина», г. Рославль</t>
  </si>
  <si>
    <t>МБОУ "Средняя школа № 2", г. Десногорск</t>
  </si>
  <si>
    <t>ЧОУ «СФМЛ при МИФИ"</t>
  </si>
  <si>
    <t>Мельк Станислав Юрьевич</t>
  </si>
  <si>
    <t>МБОУ «Гимназия № 1 им.Н.М. Пржевальского» г. Смоленска</t>
  </si>
  <si>
    <t>Царева Елизавета Михайловна</t>
  </si>
  <si>
    <t>Хвощинская Влада Дмитриевна</t>
  </si>
  <si>
    <t>МБОУ «СШ № 26 им. А.С. Пушкина» г. Смоленска</t>
  </si>
  <si>
    <t>Будрин Андрей Владимирович</t>
  </si>
  <si>
    <t>МБОУ «СШ № 29» г. Смоленска</t>
  </si>
  <si>
    <t>Карипов Семен Юрьевич</t>
  </si>
  <si>
    <t>МБОУ «СШ № 33» г. Смоленска</t>
  </si>
  <si>
    <t>Николенко Михаил Александрович</t>
  </si>
  <si>
    <t>Барабанов Иван Вячеславович</t>
  </si>
  <si>
    <t>Корнеева Алина Андреевна</t>
  </si>
  <si>
    <t>Лукьяньчиков Александр Сергеевич</t>
  </si>
  <si>
    <t>Безруков Сергей Андреевич</t>
  </si>
  <si>
    <t>МБОУ «СШ № 37» г. Смоленска</t>
  </si>
  <si>
    <t>Голова Анна Дмитриевна</t>
  </si>
  <si>
    <t>Павленок Илья Игоревич</t>
  </si>
  <si>
    <t>Ковалев Михаил Александрович</t>
  </si>
  <si>
    <t>Чаусов Александр Антонович</t>
  </si>
  <si>
    <t>МБОУ "Гимназия № 4"</t>
  </si>
  <si>
    <t>Никеева Диана Владимировна</t>
  </si>
  <si>
    <t>МБОУ «СШ № 17» г. Смоленска</t>
  </si>
  <si>
    <t>Телешов Максим Сергеевич</t>
  </si>
  <si>
    <t>Смирнова Юлия Александровна</t>
  </si>
  <si>
    <t>Шевченко Владислав Владимирович</t>
  </si>
  <si>
    <t>Антоненкова Эвелина Сергеевна</t>
  </si>
  <si>
    <t>Пилипчук Александр Алексеевич</t>
  </si>
  <si>
    <t>Исаков Владислав Романович</t>
  </si>
  <si>
    <t>Белозерова Татьяна Александровна</t>
  </si>
  <si>
    <t>Мысков Дмитрий Романович</t>
  </si>
  <si>
    <t>МБОУ «СШ № 40» г. Смоленска</t>
  </si>
  <si>
    <t>Сенченков Николай Дмитриевич</t>
  </si>
  <si>
    <t>МБОУ СОШ №1 с УИОП        им. Ю.Н. Янова г. Вязьма</t>
  </si>
  <si>
    <t>Дитятьева Мария Андреевна</t>
  </si>
  <si>
    <t>МБОУ «СШ № 24» г. Смоленска</t>
  </si>
  <si>
    <t>Яськов Всеволод Владимирович</t>
  </si>
  <si>
    <t>Сафронов Илья Сергеевич</t>
  </si>
  <si>
    <t>ЕвдокимовДмитрий Ильич</t>
  </si>
  <si>
    <t>Кушлянская Анастасия Дмитриевна</t>
  </si>
  <si>
    <t>МБОУ СШ №2 г. Вязьма</t>
  </si>
  <si>
    <t>Шестаков Владислав Евгеньевич</t>
  </si>
  <si>
    <t>Таах Михаил Романович</t>
  </si>
  <si>
    <t>НовиковИлья Сергеевич</t>
  </si>
  <si>
    <t>7.</t>
  </si>
  <si>
    <t>Малинина Виктория Константиновна</t>
  </si>
  <si>
    <t>МБОУ "Перенская средняя школа"</t>
  </si>
  <si>
    <t>ФИО</t>
  </si>
  <si>
    <t>Козырев Леонид Дмитриевич</t>
  </si>
  <si>
    <t>МБОУ «СШ № 3» г. Десногорска</t>
  </si>
  <si>
    <t>Статус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</si>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</sst>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/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/>
    <xf numFmtId="0" fontId="4" fillId="0" borderId="8" xfId="0" applyFont="1" applyBorder="1" applyAlignment="1">
      <alignment vertical="center" wrapText="1"/>
    </xf>
    <xf numFmtId="0" fontId="8" fillId="0" borderId="9" xfId="0" applyFont="1" applyBorder="1"/>
    <xf numFmtId="0" fontId="8" fillId="0" borderId="5" xfId="0" applyFont="1" applyBorder="1" applyAlignment="1">
      <alignment vertical="top" wrapText="1"/>
    </xf>
    <xf numFmtId="0" fontId="4" fillId="0" borderId="4" xfId="0" applyFont="1" applyBorder="1" applyAlignment="1"/>
    <xf numFmtId="0" fontId="7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0"/>
  <sheetViews>
    <sheetView tabSelected="1" workbookViewId="0">
      <selection activeCell="Q69" sqref="Q69"/>
    </sheetView>
  </sheetViews>
  <sheetFormatPr defaultRowHeight="15" x14ac:dyDescent="0.25"/>
  <cols>
    <col min="1" max="1" width="4" customWidth="1"/>
    <col min="2" max="2" width="23.140625" customWidth="1"/>
    <col min="4" max="4" width="32.5703125" customWidth="1"/>
    <col min="5" max="5" width="4.7109375" customWidth="1"/>
    <col min="6" max="6" width="4.85546875" customWidth="1"/>
    <col min="7" max="7" width="4.7109375" customWidth="1"/>
    <col min="8" max="8" width="4.42578125" customWidth="1"/>
    <col min="9" max="9" width="8" customWidth="1"/>
    <col min="10" max="10" width="4.28515625" customWidth="1"/>
    <col min="11" max="12" width="4.42578125" customWidth="1"/>
    <col min="13" max="13" width="3.85546875" customWidth="1"/>
    <col min="14" max="14" width="7.28515625" customWidth="1"/>
    <col min="16" max="16" width="17.140625" style="53" customWidth="1"/>
  </cols>
  <sheetData>
    <row r="1" spans="1:16" ht="15.75" x14ac:dyDescent="0.25">
      <c r="A1" s="1"/>
      <c r="B1" s="2"/>
      <c r="C1" s="1"/>
      <c r="D1" s="1"/>
      <c r="E1" s="3"/>
      <c r="F1" s="2"/>
      <c r="G1" s="2"/>
      <c r="H1" s="2"/>
      <c r="I1" s="1"/>
      <c r="J1" s="2"/>
      <c r="K1" s="2"/>
      <c r="L1" s="2"/>
      <c r="M1" s="2"/>
      <c r="N1" s="2"/>
      <c r="O1" s="2"/>
    </row>
    <row r="2" spans="1:16" ht="15.75" x14ac:dyDescent="0.25">
      <c r="A2" s="1"/>
      <c r="B2" s="2"/>
      <c r="C2" s="1"/>
      <c r="D2" s="1"/>
      <c r="E2" s="3"/>
      <c r="F2" s="2"/>
      <c r="G2" s="2"/>
      <c r="H2" s="2"/>
      <c r="I2" s="1"/>
      <c r="J2" s="2"/>
      <c r="K2" s="2"/>
      <c r="L2" s="2"/>
      <c r="M2" s="2"/>
      <c r="N2" s="2"/>
      <c r="O2" s="2"/>
    </row>
    <row r="3" spans="1:16" ht="34.5" customHeight="1" x14ac:dyDescent="0.25">
      <c r="A3" s="4" t="s">
        <v>0</v>
      </c>
      <c r="B3" s="4" t="s">
        <v>92</v>
      </c>
      <c r="C3" s="4" t="s">
        <v>1</v>
      </c>
      <c r="D3" s="4" t="s">
        <v>2</v>
      </c>
      <c r="E3" s="46" t="s">
        <v>3</v>
      </c>
      <c r="F3" s="47"/>
      <c r="G3" s="47"/>
      <c r="H3" s="47"/>
      <c r="I3" s="4" t="s">
        <v>4</v>
      </c>
      <c r="J3" s="48" t="s">
        <v>5</v>
      </c>
      <c r="K3" s="48"/>
      <c r="L3" s="48"/>
      <c r="M3" s="47"/>
      <c r="N3" s="4" t="s">
        <v>6</v>
      </c>
      <c r="O3" s="5" t="s">
        <v>7</v>
      </c>
      <c r="P3" s="54" t="s">
        <v>95</v>
      </c>
    </row>
    <row r="4" spans="1:16" ht="18.75" customHeight="1" x14ac:dyDescent="0.25">
      <c r="A4" s="49"/>
      <c r="B4" s="50"/>
      <c r="C4" s="51"/>
      <c r="D4" s="6" t="s">
        <v>8</v>
      </c>
      <c r="E4" s="7">
        <v>1</v>
      </c>
      <c r="F4" s="7">
        <v>2</v>
      </c>
      <c r="G4" s="7">
        <v>3</v>
      </c>
      <c r="H4" s="7">
        <v>4</v>
      </c>
      <c r="I4" s="7"/>
      <c r="J4" s="7">
        <v>1</v>
      </c>
      <c r="K4" s="7">
        <v>2</v>
      </c>
      <c r="L4" s="7">
        <v>3</v>
      </c>
      <c r="M4" s="7">
        <v>4</v>
      </c>
      <c r="N4" s="4"/>
      <c r="O4" s="5"/>
      <c r="P4" s="55"/>
    </row>
    <row r="5" spans="1:16" ht="18.75" x14ac:dyDescent="0.3">
      <c r="A5" s="43" t="s">
        <v>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55"/>
    </row>
    <row r="6" spans="1:16" ht="31.5" x14ac:dyDescent="0.25">
      <c r="A6" s="15">
        <v>1</v>
      </c>
      <c r="B6" s="25" t="s">
        <v>42</v>
      </c>
      <c r="C6" s="33">
        <v>7</v>
      </c>
      <c r="D6" s="12" t="s">
        <v>78</v>
      </c>
      <c r="E6" s="34">
        <v>2</v>
      </c>
      <c r="F6" s="15">
        <v>1</v>
      </c>
      <c r="G6" s="15">
        <v>3</v>
      </c>
      <c r="H6" s="15">
        <v>0</v>
      </c>
      <c r="I6" s="15">
        <f>SUM(E6:H6)</f>
        <v>6</v>
      </c>
      <c r="J6" s="15">
        <v>1</v>
      </c>
      <c r="K6" s="15">
        <v>6</v>
      </c>
      <c r="L6" s="15">
        <v>1</v>
      </c>
      <c r="M6" s="15">
        <v>7</v>
      </c>
      <c r="N6" s="15">
        <f>SUM(J6:M6)</f>
        <v>15</v>
      </c>
      <c r="O6" s="15">
        <f>I6+N6</f>
        <v>21</v>
      </c>
      <c r="P6" s="55" t="s">
        <v>97</v>
      </c>
    </row>
    <row r="7" spans="1:16" ht="31.5" x14ac:dyDescent="0.25">
      <c r="A7" s="15">
        <v>2</v>
      </c>
      <c r="B7" s="25" t="s">
        <v>79</v>
      </c>
      <c r="C7" s="33">
        <v>7</v>
      </c>
      <c r="D7" s="36" t="s">
        <v>80</v>
      </c>
      <c r="E7" s="34">
        <v>0</v>
      </c>
      <c r="F7" s="15">
        <v>2</v>
      </c>
      <c r="G7" s="15">
        <v>6</v>
      </c>
      <c r="H7" s="15">
        <v>4</v>
      </c>
      <c r="I7" s="15">
        <f t="shared" ref="I7:I17" si="0">SUM(E7:H7)</f>
        <v>12</v>
      </c>
      <c r="J7" s="15">
        <v>0</v>
      </c>
      <c r="K7" s="15">
        <v>9</v>
      </c>
      <c r="L7" s="15">
        <v>1</v>
      </c>
      <c r="M7" s="15">
        <v>0</v>
      </c>
      <c r="N7" s="15">
        <f t="shared" ref="N7:N17" si="1">SUM(J7:M7)</f>
        <v>10</v>
      </c>
      <c r="O7" s="15">
        <f t="shared" ref="O7:O17" si="2">I7+N7</f>
        <v>22</v>
      </c>
      <c r="P7" s="55" t="s">
        <v>97</v>
      </c>
    </row>
    <row r="8" spans="1:16" ht="31.5" x14ac:dyDescent="0.25">
      <c r="A8" s="15">
        <v>3</v>
      </c>
      <c r="B8" s="25" t="s">
        <v>81</v>
      </c>
      <c r="C8" s="33">
        <v>7</v>
      </c>
      <c r="D8" s="36" t="s">
        <v>54</v>
      </c>
      <c r="E8" s="34">
        <v>1</v>
      </c>
      <c r="F8" s="15">
        <v>0</v>
      </c>
      <c r="G8" s="15">
        <v>8</v>
      </c>
      <c r="H8" s="15">
        <v>0</v>
      </c>
      <c r="I8" s="15">
        <f t="shared" si="0"/>
        <v>9</v>
      </c>
      <c r="J8" s="15">
        <v>5</v>
      </c>
      <c r="K8" s="15">
        <v>3</v>
      </c>
      <c r="L8" s="15">
        <v>0</v>
      </c>
      <c r="M8" s="15">
        <v>3</v>
      </c>
      <c r="N8" s="15">
        <f t="shared" si="1"/>
        <v>11</v>
      </c>
      <c r="O8" s="15">
        <f t="shared" si="2"/>
        <v>20</v>
      </c>
      <c r="P8" s="55" t="s">
        <v>97</v>
      </c>
    </row>
    <row r="9" spans="1:16" ht="31.5" x14ac:dyDescent="0.25">
      <c r="A9" s="15">
        <v>4</v>
      </c>
      <c r="B9" s="25" t="s">
        <v>70</v>
      </c>
      <c r="C9" s="33">
        <v>7</v>
      </c>
      <c r="D9" s="36" t="s">
        <v>54</v>
      </c>
      <c r="E9" s="34">
        <v>0</v>
      </c>
      <c r="F9" s="15">
        <v>7</v>
      </c>
      <c r="G9" s="15">
        <v>0</v>
      </c>
      <c r="H9" s="15">
        <v>0</v>
      </c>
      <c r="I9" s="15">
        <f t="shared" si="0"/>
        <v>7</v>
      </c>
      <c r="J9" s="15">
        <v>7</v>
      </c>
      <c r="K9" s="15">
        <v>0</v>
      </c>
      <c r="L9" s="15">
        <v>1</v>
      </c>
      <c r="M9" s="15">
        <v>1</v>
      </c>
      <c r="N9" s="15">
        <f t="shared" si="1"/>
        <v>9</v>
      </c>
      <c r="O9" s="15">
        <f t="shared" si="2"/>
        <v>16</v>
      </c>
      <c r="P9" s="55" t="s">
        <v>98</v>
      </c>
    </row>
    <row r="10" spans="1:16" ht="31.5" x14ac:dyDescent="0.25">
      <c r="A10" s="15">
        <v>5</v>
      </c>
      <c r="B10" s="25" t="s">
        <v>71</v>
      </c>
      <c r="C10" s="33">
        <v>7</v>
      </c>
      <c r="D10" s="36" t="s">
        <v>54</v>
      </c>
      <c r="E10" s="34">
        <v>0</v>
      </c>
      <c r="F10" s="15">
        <v>0</v>
      </c>
      <c r="G10" s="15">
        <v>2</v>
      </c>
      <c r="H10" s="15">
        <v>0</v>
      </c>
      <c r="I10" s="15">
        <f t="shared" si="0"/>
        <v>2</v>
      </c>
      <c r="J10" s="15">
        <v>0</v>
      </c>
      <c r="K10" s="15">
        <v>0</v>
      </c>
      <c r="L10" s="15">
        <v>0</v>
      </c>
      <c r="M10" s="15">
        <v>6</v>
      </c>
      <c r="N10" s="15">
        <f t="shared" si="1"/>
        <v>6</v>
      </c>
      <c r="O10" s="15">
        <f t="shared" si="2"/>
        <v>8</v>
      </c>
      <c r="P10" s="55" t="s">
        <v>98</v>
      </c>
    </row>
    <row r="11" spans="1:16" ht="31.5" x14ac:dyDescent="0.25">
      <c r="A11" s="15">
        <v>6</v>
      </c>
      <c r="B11" s="25" t="s">
        <v>69</v>
      </c>
      <c r="C11" s="33">
        <v>7</v>
      </c>
      <c r="D11" s="36" t="s">
        <v>54</v>
      </c>
      <c r="E11" s="34">
        <v>1</v>
      </c>
      <c r="F11" s="15">
        <v>1</v>
      </c>
      <c r="G11" s="15">
        <v>0</v>
      </c>
      <c r="H11" s="15">
        <v>0</v>
      </c>
      <c r="I11" s="15">
        <f t="shared" si="0"/>
        <v>2</v>
      </c>
      <c r="J11" s="15">
        <v>0</v>
      </c>
      <c r="K11" s="15">
        <v>0</v>
      </c>
      <c r="L11" s="15">
        <v>0</v>
      </c>
      <c r="M11" s="15">
        <v>0</v>
      </c>
      <c r="N11" s="15">
        <f t="shared" si="1"/>
        <v>0</v>
      </c>
      <c r="O11" s="15">
        <f t="shared" si="2"/>
        <v>2</v>
      </c>
      <c r="P11" s="55" t="s">
        <v>98</v>
      </c>
    </row>
    <row r="12" spans="1:16" ht="31.5" x14ac:dyDescent="0.25">
      <c r="A12" s="15">
        <v>7</v>
      </c>
      <c r="B12" s="25" t="s">
        <v>74</v>
      </c>
      <c r="C12" s="33">
        <v>7</v>
      </c>
      <c r="D12" s="36" t="s">
        <v>54</v>
      </c>
      <c r="E12" s="34">
        <v>0</v>
      </c>
      <c r="F12" s="15">
        <v>0</v>
      </c>
      <c r="G12" s="15">
        <v>0</v>
      </c>
      <c r="H12" s="15">
        <v>0</v>
      </c>
      <c r="I12" s="15">
        <f t="shared" si="0"/>
        <v>0</v>
      </c>
      <c r="J12" s="15">
        <v>0</v>
      </c>
      <c r="K12" s="15">
        <v>0</v>
      </c>
      <c r="L12" s="15">
        <v>0</v>
      </c>
      <c r="M12" s="15">
        <v>7</v>
      </c>
      <c r="N12" s="15">
        <f t="shared" si="1"/>
        <v>7</v>
      </c>
      <c r="O12" s="15">
        <f t="shared" si="2"/>
        <v>7</v>
      </c>
      <c r="P12" s="55" t="s">
        <v>98</v>
      </c>
    </row>
    <row r="13" spans="1:16" ht="31.5" x14ac:dyDescent="0.25">
      <c r="A13" s="15">
        <v>8</v>
      </c>
      <c r="B13" s="25" t="s">
        <v>73</v>
      </c>
      <c r="C13" s="33">
        <v>7</v>
      </c>
      <c r="D13" s="36" t="s">
        <v>54</v>
      </c>
      <c r="E13" s="34">
        <v>0</v>
      </c>
      <c r="F13" s="15">
        <v>1</v>
      </c>
      <c r="G13" s="15">
        <v>0</v>
      </c>
      <c r="H13" s="15">
        <v>0</v>
      </c>
      <c r="I13" s="15">
        <f t="shared" si="0"/>
        <v>1</v>
      </c>
      <c r="J13" s="15">
        <v>0</v>
      </c>
      <c r="K13" s="15">
        <v>4</v>
      </c>
      <c r="L13" s="15">
        <v>0</v>
      </c>
      <c r="M13" s="15">
        <v>8</v>
      </c>
      <c r="N13" s="15">
        <f t="shared" si="1"/>
        <v>12</v>
      </c>
      <c r="O13" s="15">
        <f t="shared" si="2"/>
        <v>13</v>
      </c>
      <c r="P13" s="55" t="s">
        <v>98</v>
      </c>
    </row>
    <row r="14" spans="1:16" ht="31.5" x14ac:dyDescent="0.25">
      <c r="A14" s="15">
        <v>9</v>
      </c>
      <c r="B14" s="25" t="s">
        <v>68</v>
      </c>
      <c r="C14" s="33">
        <v>7</v>
      </c>
      <c r="D14" s="36" t="s">
        <v>54</v>
      </c>
      <c r="E14" s="34">
        <v>1</v>
      </c>
      <c r="F14" s="15">
        <v>7</v>
      </c>
      <c r="G14" s="15">
        <v>1</v>
      </c>
      <c r="H14" s="15">
        <v>0</v>
      </c>
      <c r="I14" s="15">
        <f t="shared" si="0"/>
        <v>9</v>
      </c>
      <c r="J14" s="15">
        <v>0</v>
      </c>
      <c r="K14" s="15">
        <v>6</v>
      </c>
      <c r="L14" s="15">
        <v>1</v>
      </c>
      <c r="M14" s="15">
        <v>1</v>
      </c>
      <c r="N14" s="15">
        <f t="shared" si="1"/>
        <v>8</v>
      </c>
      <c r="O14" s="15">
        <f t="shared" si="2"/>
        <v>17</v>
      </c>
      <c r="P14" s="55" t="s">
        <v>98</v>
      </c>
    </row>
    <row r="15" spans="1:16" ht="31.5" x14ac:dyDescent="0.25">
      <c r="A15" s="15">
        <v>10</v>
      </c>
      <c r="B15" s="25" t="s">
        <v>75</v>
      </c>
      <c r="C15" s="33">
        <v>7</v>
      </c>
      <c r="D15" s="36" t="s">
        <v>76</v>
      </c>
      <c r="E15" s="34">
        <v>2</v>
      </c>
      <c r="F15" s="15">
        <v>0</v>
      </c>
      <c r="G15" s="15">
        <v>0</v>
      </c>
      <c r="H15" s="15">
        <v>2</v>
      </c>
      <c r="I15" s="15">
        <f t="shared" si="0"/>
        <v>4</v>
      </c>
      <c r="J15" s="15">
        <v>0</v>
      </c>
      <c r="K15" s="15">
        <v>6</v>
      </c>
      <c r="L15" s="15">
        <v>0</v>
      </c>
      <c r="M15" s="15">
        <v>4</v>
      </c>
      <c r="N15" s="15">
        <f t="shared" si="1"/>
        <v>10</v>
      </c>
      <c r="O15" s="15">
        <f t="shared" si="2"/>
        <v>14</v>
      </c>
      <c r="P15" s="55" t="s">
        <v>98</v>
      </c>
    </row>
    <row r="16" spans="1:16" ht="31.5" x14ac:dyDescent="0.25">
      <c r="A16" s="15">
        <v>11</v>
      </c>
      <c r="B16" s="25" t="s">
        <v>77</v>
      </c>
      <c r="C16" s="33">
        <v>7</v>
      </c>
      <c r="D16" s="36" t="s">
        <v>76</v>
      </c>
      <c r="E16" s="34">
        <v>3</v>
      </c>
      <c r="F16" s="15">
        <v>1</v>
      </c>
      <c r="G16" s="15">
        <v>0</v>
      </c>
      <c r="H16" s="15">
        <v>2</v>
      </c>
      <c r="I16" s="15">
        <f t="shared" si="0"/>
        <v>6</v>
      </c>
      <c r="J16" s="15">
        <v>3</v>
      </c>
      <c r="K16" s="15">
        <v>4</v>
      </c>
      <c r="L16" s="15">
        <v>0</v>
      </c>
      <c r="M16" s="15">
        <v>3</v>
      </c>
      <c r="N16" s="15">
        <f t="shared" si="1"/>
        <v>10</v>
      </c>
      <c r="O16" s="15">
        <f t="shared" si="2"/>
        <v>16</v>
      </c>
      <c r="P16" s="55" t="s">
        <v>98</v>
      </c>
    </row>
    <row r="17" spans="1:16" ht="31.5" x14ac:dyDescent="0.25">
      <c r="A17" s="15">
        <v>12</v>
      </c>
      <c r="B17" s="25" t="s">
        <v>64</v>
      </c>
      <c r="C17" s="33">
        <v>7</v>
      </c>
      <c r="D17" s="37" t="s">
        <v>65</v>
      </c>
      <c r="E17" s="34">
        <v>1</v>
      </c>
      <c r="F17" s="15">
        <v>0</v>
      </c>
      <c r="G17" s="15">
        <v>0</v>
      </c>
      <c r="H17" s="15">
        <v>0</v>
      </c>
      <c r="I17" s="15">
        <f t="shared" si="0"/>
        <v>1</v>
      </c>
      <c r="J17" s="15">
        <v>10</v>
      </c>
      <c r="K17" s="15">
        <v>4</v>
      </c>
      <c r="L17" s="15">
        <v>0</v>
      </c>
      <c r="M17" s="15">
        <v>5</v>
      </c>
      <c r="N17" s="15">
        <f t="shared" si="1"/>
        <v>19</v>
      </c>
      <c r="O17" s="15">
        <f t="shared" si="2"/>
        <v>20</v>
      </c>
      <c r="P17" s="55" t="s">
        <v>97</v>
      </c>
    </row>
    <row r="18" spans="1:16" ht="18.75" x14ac:dyDescent="0.3">
      <c r="A18" s="43" t="s">
        <v>10</v>
      </c>
      <c r="B18" s="44"/>
      <c r="C18" s="44"/>
      <c r="D18" s="52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5"/>
      <c r="P18" s="55"/>
    </row>
    <row r="19" spans="1:16" ht="31.5" x14ac:dyDescent="0.25">
      <c r="A19" s="13">
        <v>1</v>
      </c>
      <c r="B19" s="12" t="s">
        <v>83</v>
      </c>
      <c r="C19" s="15">
        <v>8</v>
      </c>
      <c r="D19" s="10" t="s">
        <v>21</v>
      </c>
      <c r="E19" s="15">
        <v>10</v>
      </c>
      <c r="F19" s="15">
        <v>9</v>
      </c>
      <c r="G19" s="15">
        <v>2</v>
      </c>
      <c r="H19" s="15">
        <v>7</v>
      </c>
      <c r="I19" s="15">
        <f>SUM(E19:H19)</f>
        <v>28</v>
      </c>
      <c r="J19" s="15">
        <v>4</v>
      </c>
      <c r="K19" s="15">
        <v>1</v>
      </c>
      <c r="L19" s="15">
        <v>5</v>
      </c>
      <c r="M19" s="15">
        <v>0</v>
      </c>
      <c r="N19" s="15">
        <f>SUM(J19:M19)</f>
        <v>10</v>
      </c>
      <c r="O19" s="15">
        <f>N19+I19</f>
        <v>38</v>
      </c>
      <c r="P19" s="55" t="s">
        <v>96</v>
      </c>
    </row>
    <row r="20" spans="1:16" ht="33" customHeight="1" x14ac:dyDescent="0.25">
      <c r="A20" s="13">
        <v>2</v>
      </c>
      <c r="B20" s="12" t="s">
        <v>84</v>
      </c>
      <c r="C20" s="15">
        <v>8</v>
      </c>
      <c r="D20" s="10" t="s">
        <v>21</v>
      </c>
      <c r="E20" s="15">
        <v>2</v>
      </c>
      <c r="F20" s="15">
        <v>2</v>
      </c>
      <c r="G20" s="15">
        <v>4</v>
      </c>
      <c r="H20" s="15">
        <v>8</v>
      </c>
      <c r="I20" s="15">
        <f t="shared" ref="I20:I25" si="3">SUM(E20:H20)</f>
        <v>16</v>
      </c>
      <c r="J20" s="15">
        <v>3</v>
      </c>
      <c r="K20" s="15">
        <v>1</v>
      </c>
      <c r="L20" s="15">
        <v>2</v>
      </c>
      <c r="M20" s="15">
        <v>1</v>
      </c>
      <c r="N20" s="15">
        <f t="shared" ref="N20:N25" si="4">SUM(J20:M20)</f>
        <v>7</v>
      </c>
      <c r="O20" s="15">
        <f t="shared" ref="O20:O25" si="5">N20+I20</f>
        <v>23</v>
      </c>
      <c r="P20" s="55" t="s">
        <v>97</v>
      </c>
    </row>
    <row r="21" spans="1:16" ht="31.5" x14ac:dyDescent="0.25">
      <c r="A21" s="13">
        <v>3</v>
      </c>
      <c r="B21" s="25" t="s">
        <v>72</v>
      </c>
      <c r="C21" s="15">
        <v>8</v>
      </c>
      <c r="D21" s="31" t="s">
        <v>54</v>
      </c>
      <c r="E21" s="15">
        <v>3</v>
      </c>
      <c r="F21" s="15">
        <v>0</v>
      </c>
      <c r="G21" s="15">
        <v>0</v>
      </c>
      <c r="H21" s="15">
        <v>5</v>
      </c>
      <c r="I21" s="15">
        <f t="shared" si="3"/>
        <v>8</v>
      </c>
      <c r="J21" s="15">
        <v>0</v>
      </c>
      <c r="K21" s="15">
        <v>1</v>
      </c>
      <c r="L21" s="15">
        <v>0</v>
      </c>
      <c r="M21" s="15">
        <v>0</v>
      </c>
      <c r="N21" s="15">
        <f t="shared" si="4"/>
        <v>1</v>
      </c>
      <c r="O21" s="15">
        <f t="shared" si="5"/>
        <v>9</v>
      </c>
      <c r="P21" s="55" t="s">
        <v>98</v>
      </c>
    </row>
    <row r="22" spans="1:16" ht="31.5" x14ac:dyDescent="0.25">
      <c r="A22" s="13">
        <v>4</v>
      </c>
      <c r="B22" s="12" t="s">
        <v>66</v>
      </c>
      <c r="C22" s="15">
        <v>8</v>
      </c>
      <c r="D22" s="42" t="s">
        <v>67</v>
      </c>
      <c r="E22" s="15">
        <v>6</v>
      </c>
      <c r="F22" s="15">
        <v>0</v>
      </c>
      <c r="G22" s="15">
        <v>1</v>
      </c>
      <c r="H22" s="15">
        <v>4</v>
      </c>
      <c r="I22" s="15">
        <f t="shared" si="3"/>
        <v>11</v>
      </c>
      <c r="J22" s="15"/>
      <c r="K22" s="15"/>
      <c r="L22" s="15"/>
      <c r="M22" s="15"/>
      <c r="N22" s="15">
        <f t="shared" si="4"/>
        <v>0</v>
      </c>
      <c r="O22" s="15">
        <f t="shared" si="5"/>
        <v>11</v>
      </c>
      <c r="P22" s="55" t="s">
        <v>98</v>
      </c>
    </row>
    <row r="23" spans="1:16" ht="34.5" customHeight="1" x14ac:dyDescent="0.25">
      <c r="A23" s="13">
        <v>5</v>
      </c>
      <c r="B23" s="12" t="s">
        <v>36</v>
      </c>
      <c r="C23" s="15">
        <v>8</v>
      </c>
      <c r="D23" s="35" t="s">
        <v>21</v>
      </c>
      <c r="E23" s="15">
        <v>10</v>
      </c>
      <c r="F23" s="15">
        <v>2</v>
      </c>
      <c r="G23" s="15">
        <v>10</v>
      </c>
      <c r="H23" s="15">
        <v>4</v>
      </c>
      <c r="I23" s="15">
        <f t="shared" si="3"/>
        <v>26</v>
      </c>
      <c r="J23" s="15">
        <v>1</v>
      </c>
      <c r="K23" s="15">
        <v>1</v>
      </c>
      <c r="L23" s="15">
        <v>4</v>
      </c>
      <c r="M23" s="15">
        <v>1</v>
      </c>
      <c r="N23" s="15">
        <f t="shared" si="4"/>
        <v>7</v>
      </c>
      <c r="O23" s="15">
        <f t="shared" si="5"/>
        <v>33</v>
      </c>
      <c r="P23" s="55" t="s">
        <v>97</v>
      </c>
    </row>
    <row r="24" spans="1:16" ht="34.5" customHeight="1" x14ac:dyDescent="0.25">
      <c r="A24" s="13">
        <v>6</v>
      </c>
      <c r="B24" s="12" t="s">
        <v>37</v>
      </c>
      <c r="C24" s="15">
        <v>8</v>
      </c>
      <c r="D24" s="35" t="s">
        <v>21</v>
      </c>
      <c r="E24" s="15">
        <v>0</v>
      </c>
      <c r="F24" s="15">
        <v>10</v>
      </c>
      <c r="G24" s="15">
        <v>0</v>
      </c>
      <c r="H24" s="15">
        <v>4</v>
      </c>
      <c r="I24" s="15">
        <f t="shared" ref="I24" si="6">SUM(E24:H24)</f>
        <v>14</v>
      </c>
      <c r="J24" s="15"/>
      <c r="K24" s="15"/>
      <c r="L24" s="15"/>
      <c r="M24" s="15"/>
      <c r="N24" s="15">
        <f t="shared" ref="N24" si="7">SUM(J24:M24)</f>
        <v>0</v>
      </c>
      <c r="O24" s="15">
        <f t="shared" ref="O24" si="8">N24+I24</f>
        <v>14</v>
      </c>
      <c r="P24" s="55" t="s">
        <v>98</v>
      </c>
    </row>
    <row r="25" spans="1:16" ht="30.75" customHeight="1" x14ac:dyDescent="0.25">
      <c r="A25" s="13" t="s">
        <v>89</v>
      </c>
      <c r="B25" s="12" t="s">
        <v>90</v>
      </c>
      <c r="C25" s="15">
        <v>8</v>
      </c>
      <c r="D25" s="35" t="s">
        <v>91</v>
      </c>
      <c r="E25" s="15">
        <v>2</v>
      </c>
      <c r="F25" s="15">
        <v>0</v>
      </c>
      <c r="G25" s="15">
        <v>2</v>
      </c>
      <c r="H25" s="15">
        <v>0</v>
      </c>
      <c r="I25" s="15">
        <f t="shared" si="3"/>
        <v>4</v>
      </c>
      <c r="J25" s="15">
        <v>0</v>
      </c>
      <c r="K25" s="15">
        <v>1</v>
      </c>
      <c r="L25" s="15">
        <v>0</v>
      </c>
      <c r="M25" s="15">
        <v>0</v>
      </c>
      <c r="N25" s="15">
        <f t="shared" si="4"/>
        <v>1</v>
      </c>
      <c r="O25" s="15">
        <f t="shared" si="5"/>
        <v>5</v>
      </c>
      <c r="P25" s="55" t="s">
        <v>98</v>
      </c>
    </row>
    <row r="26" spans="1:16" ht="18.75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5"/>
      <c r="P26" s="55"/>
    </row>
    <row r="27" spans="1:16" ht="31.5" x14ac:dyDescent="0.25">
      <c r="A27" s="13">
        <v>1</v>
      </c>
      <c r="B27" s="12" t="s">
        <v>93</v>
      </c>
      <c r="C27" s="15">
        <v>9</v>
      </c>
      <c r="D27" s="39" t="s">
        <v>94</v>
      </c>
      <c r="E27" s="15">
        <v>10</v>
      </c>
      <c r="F27" s="15">
        <v>4</v>
      </c>
      <c r="G27" s="15">
        <v>0</v>
      </c>
      <c r="H27" s="15">
        <v>8</v>
      </c>
      <c r="I27" s="15">
        <f>SUM(E27:H27)</f>
        <v>22</v>
      </c>
      <c r="J27" s="15">
        <v>3</v>
      </c>
      <c r="K27" s="15">
        <v>2</v>
      </c>
      <c r="L27" s="15">
        <v>10</v>
      </c>
      <c r="M27" s="15">
        <v>7</v>
      </c>
      <c r="N27" s="15">
        <f t="shared" ref="N27:N40" si="9">SUM(J27:M27)</f>
        <v>22</v>
      </c>
      <c r="O27" s="15">
        <f t="shared" ref="O27:O40" si="10">I27+N27</f>
        <v>44</v>
      </c>
      <c r="P27" s="55" t="s">
        <v>96</v>
      </c>
    </row>
    <row r="28" spans="1:16" ht="31.5" x14ac:dyDescent="0.25">
      <c r="A28" s="13">
        <v>2</v>
      </c>
      <c r="B28" s="12" t="s">
        <v>88</v>
      </c>
      <c r="C28" s="15">
        <v>9</v>
      </c>
      <c r="D28" s="39" t="s">
        <v>47</v>
      </c>
      <c r="E28" s="15">
        <v>0</v>
      </c>
      <c r="F28" s="15">
        <v>4</v>
      </c>
      <c r="G28" s="15">
        <v>0</v>
      </c>
      <c r="H28" s="15">
        <v>7</v>
      </c>
      <c r="I28" s="15">
        <f t="shared" ref="I28:I40" si="11">SUM(E28:H28)</f>
        <v>11</v>
      </c>
      <c r="J28" s="15">
        <v>2</v>
      </c>
      <c r="K28" s="15">
        <v>2</v>
      </c>
      <c r="L28" s="15">
        <v>4</v>
      </c>
      <c r="M28" s="15">
        <v>5</v>
      </c>
      <c r="N28" s="15">
        <f t="shared" si="9"/>
        <v>13</v>
      </c>
      <c r="O28" s="15">
        <f t="shared" si="10"/>
        <v>24</v>
      </c>
      <c r="P28" s="55" t="s">
        <v>97</v>
      </c>
    </row>
    <row r="29" spans="1:16" ht="31.5" x14ac:dyDescent="0.25">
      <c r="A29" s="13">
        <v>3</v>
      </c>
      <c r="B29" s="12" t="s">
        <v>82</v>
      </c>
      <c r="C29" s="15">
        <v>9</v>
      </c>
      <c r="D29" s="10" t="s">
        <v>21</v>
      </c>
      <c r="E29" s="15">
        <v>9</v>
      </c>
      <c r="F29" s="15">
        <v>2</v>
      </c>
      <c r="G29" s="15">
        <v>1</v>
      </c>
      <c r="H29" s="15">
        <v>0</v>
      </c>
      <c r="I29" s="15">
        <f t="shared" si="11"/>
        <v>12</v>
      </c>
      <c r="J29" s="15">
        <v>0</v>
      </c>
      <c r="K29" s="15">
        <v>2</v>
      </c>
      <c r="L29" s="15">
        <v>3</v>
      </c>
      <c r="M29" s="15">
        <v>6</v>
      </c>
      <c r="N29" s="15">
        <f t="shared" si="9"/>
        <v>11</v>
      </c>
      <c r="O29" s="15">
        <f t="shared" si="10"/>
        <v>23</v>
      </c>
      <c r="P29" s="55" t="s">
        <v>98</v>
      </c>
    </row>
    <row r="30" spans="1:16" ht="33.75" customHeight="1" x14ac:dyDescent="0.25">
      <c r="A30" s="13">
        <v>4</v>
      </c>
      <c r="B30" s="12" t="s">
        <v>46</v>
      </c>
      <c r="C30" s="33">
        <v>9</v>
      </c>
      <c r="D30" s="39" t="s">
        <v>47</v>
      </c>
      <c r="E30" s="34">
        <v>2</v>
      </c>
      <c r="F30" s="15">
        <v>2</v>
      </c>
      <c r="G30" s="15">
        <v>1</v>
      </c>
      <c r="H30" s="15">
        <v>1</v>
      </c>
      <c r="I30" s="15">
        <f t="shared" si="11"/>
        <v>6</v>
      </c>
      <c r="J30" s="15">
        <v>0</v>
      </c>
      <c r="K30" s="15">
        <v>2</v>
      </c>
      <c r="L30" s="15">
        <v>0</v>
      </c>
      <c r="M30" s="15">
        <v>3</v>
      </c>
      <c r="N30" s="15">
        <f t="shared" si="9"/>
        <v>5</v>
      </c>
      <c r="O30" s="15">
        <f t="shared" si="10"/>
        <v>11</v>
      </c>
      <c r="P30" s="55" t="s">
        <v>98</v>
      </c>
    </row>
    <row r="31" spans="1:16" ht="31.5" x14ac:dyDescent="0.25">
      <c r="A31" s="13">
        <v>5</v>
      </c>
      <c r="B31" s="30" t="s">
        <v>56</v>
      </c>
      <c r="C31" s="15">
        <v>9</v>
      </c>
      <c r="D31" s="38" t="s">
        <v>54</v>
      </c>
      <c r="E31" s="15">
        <v>1</v>
      </c>
      <c r="F31" s="15">
        <v>0</v>
      </c>
      <c r="G31" s="15">
        <v>1</v>
      </c>
      <c r="H31" s="15">
        <v>0</v>
      </c>
      <c r="I31" s="15">
        <f t="shared" si="11"/>
        <v>2</v>
      </c>
      <c r="J31" s="15">
        <v>0</v>
      </c>
      <c r="K31" s="15">
        <v>2</v>
      </c>
      <c r="L31" s="15">
        <v>0</v>
      </c>
      <c r="M31" s="15">
        <v>14</v>
      </c>
      <c r="N31" s="15">
        <f t="shared" si="9"/>
        <v>16</v>
      </c>
      <c r="O31" s="15">
        <f t="shared" si="10"/>
        <v>18</v>
      </c>
      <c r="P31" s="55" t="s">
        <v>98</v>
      </c>
    </row>
    <row r="32" spans="1:16" ht="31.5" x14ac:dyDescent="0.25">
      <c r="A32" s="13">
        <v>6</v>
      </c>
      <c r="B32" s="12" t="s">
        <v>53</v>
      </c>
      <c r="C32" s="15">
        <v>9</v>
      </c>
      <c r="D32" s="31" t="s">
        <v>54</v>
      </c>
      <c r="E32" s="15">
        <v>1</v>
      </c>
      <c r="F32" s="15">
        <v>0</v>
      </c>
      <c r="G32" s="15">
        <v>1</v>
      </c>
      <c r="H32" s="15">
        <v>0</v>
      </c>
      <c r="I32" s="15">
        <f t="shared" si="11"/>
        <v>2</v>
      </c>
      <c r="J32" s="15">
        <v>0</v>
      </c>
      <c r="K32" s="15">
        <v>2</v>
      </c>
      <c r="L32" s="15">
        <v>0</v>
      </c>
      <c r="M32" s="15">
        <v>5</v>
      </c>
      <c r="N32" s="15">
        <f t="shared" si="9"/>
        <v>7</v>
      </c>
      <c r="O32" s="15">
        <f t="shared" si="10"/>
        <v>9</v>
      </c>
      <c r="P32" s="55" t="s">
        <v>98</v>
      </c>
    </row>
    <row r="33" spans="1:16" ht="31.5" x14ac:dyDescent="0.25">
      <c r="A33" s="13">
        <v>7</v>
      </c>
      <c r="B33" s="12" t="s">
        <v>55</v>
      </c>
      <c r="C33" s="15">
        <v>9</v>
      </c>
      <c r="D33" s="31" t="s">
        <v>54</v>
      </c>
      <c r="E33" s="15">
        <v>0</v>
      </c>
      <c r="F33" s="15">
        <v>2</v>
      </c>
      <c r="G33" s="15">
        <v>0</v>
      </c>
      <c r="H33" s="15">
        <v>2</v>
      </c>
      <c r="I33" s="15">
        <f t="shared" si="11"/>
        <v>4</v>
      </c>
      <c r="J33" s="15">
        <v>0</v>
      </c>
      <c r="K33" s="15">
        <v>2</v>
      </c>
      <c r="L33" s="15">
        <v>0</v>
      </c>
      <c r="M33" s="15">
        <v>7</v>
      </c>
      <c r="N33" s="15">
        <f t="shared" si="9"/>
        <v>9</v>
      </c>
      <c r="O33" s="15">
        <f t="shared" si="10"/>
        <v>13</v>
      </c>
      <c r="P33" s="55" t="s">
        <v>98</v>
      </c>
    </row>
    <row r="34" spans="1:16" ht="31.5" x14ac:dyDescent="0.25">
      <c r="A34" s="13">
        <v>8</v>
      </c>
      <c r="B34" s="12" t="s">
        <v>51</v>
      </c>
      <c r="C34" s="15">
        <v>9</v>
      </c>
      <c r="D34" s="32" t="s">
        <v>52</v>
      </c>
      <c r="E34" s="15">
        <v>4</v>
      </c>
      <c r="F34" s="15">
        <v>4</v>
      </c>
      <c r="G34" s="15">
        <v>0</v>
      </c>
      <c r="H34" s="15">
        <v>7</v>
      </c>
      <c r="I34" s="15">
        <f t="shared" si="11"/>
        <v>15</v>
      </c>
      <c r="J34" s="15">
        <v>2</v>
      </c>
      <c r="K34" s="15">
        <v>0</v>
      </c>
      <c r="L34" s="15">
        <v>1</v>
      </c>
      <c r="M34" s="15">
        <v>7</v>
      </c>
      <c r="N34" s="15">
        <f t="shared" si="9"/>
        <v>10</v>
      </c>
      <c r="O34" s="15">
        <f t="shared" si="10"/>
        <v>25</v>
      </c>
      <c r="P34" s="55" t="s">
        <v>97</v>
      </c>
    </row>
    <row r="35" spans="1:16" ht="31.5" x14ac:dyDescent="0.25">
      <c r="A35" s="13">
        <v>9</v>
      </c>
      <c r="B35" s="12" t="s">
        <v>49</v>
      </c>
      <c r="C35" s="15">
        <v>9</v>
      </c>
      <c r="D35" s="32" t="s">
        <v>50</v>
      </c>
      <c r="E35" s="15">
        <v>0</v>
      </c>
      <c r="F35" s="15">
        <v>1</v>
      </c>
      <c r="G35" s="15">
        <v>0</v>
      </c>
      <c r="H35" s="15">
        <v>10</v>
      </c>
      <c r="I35" s="15">
        <f t="shared" si="11"/>
        <v>11</v>
      </c>
      <c r="J35" s="15">
        <v>0</v>
      </c>
      <c r="K35" s="15">
        <v>2</v>
      </c>
      <c r="L35" s="15">
        <v>7</v>
      </c>
      <c r="M35" s="15">
        <v>10</v>
      </c>
      <c r="N35" s="15">
        <f t="shared" si="9"/>
        <v>19</v>
      </c>
      <c r="O35" s="15">
        <f t="shared" si="10"/>
        <v>30</v>
      </c>
      <c r="P35" s="55" t="s">
        <v>97</v>
      </c>
    </row>
    <row r="36" spans="1:16" ht="34.5" customHeight="1" x14ac:dyDescent="0.25">
      <c r="A36" s="13">
        <v>10</v>
      </c>
      <c r="B36" s="12" t="s">
        <v>30</v>
      </c>
      <c r="C36" s="15">
        <v>9</v>
      </c>
      <c r="D36" s="10" t="s">
        <v>21</v>
      </c>
      <c r="E36" s="15">
        <v>1</v>
      </c>
      <c r="F36" s="15">
        <v>4</v>
      </c>
      <c r="G36" s="15">
        <v>0</v>
      </c>
      <c r="H36" s="15">
        <v>2</v>
      </c>
      <c r="I36" s="15">
        <f t="shared" si="11"/>
        <v>7</v>
      </c>
      <c r="J36" s="15">
        <v>3</v>
      </c>
      <c r="K36" s="15">
        <v>2</v>
      </c>
      <c r="L36" s="15">
        <v>5</v>
      </c>
      <c r="M36" s="15">
        <v>5</v>
      </c>
      <c r="N36" s="15">
        <f t="shared" si="9"/>
        <v>15</v>
      </c>
      <c r="O36" s="15">
        <f t="shared" si="10"/>
        <v>22</v>
      </c>
      <c r="P36" s="55" t="s">
        <v>98</v>
      </c>
    </row>
    <row r="37" spans="1:16" ht="33.75" customHeight="1" x14ac:dyDescent="0.25">
      <c r="A37" s="13">
        <v>11</v>
      </c>
      <c r="B37" s="12" t="s">
        <v>31</v>
      </c>
      <c r="C37" s="15">
        <v>9</v>
      </c>
      <c r="D37" s="10" t="s">
        <v>21</v>
      </c>
      <c r="E37" s="15">
        <v>4</v>
      </c>
      <c r="F37" s="15">
        <v>3</v>
      </c>
      <c r="G37" s="15">
        <v>0</v>
      </c>
      <c r="H37" s="15">
        <v>2</v>
      </c>
      <c r="I37" s="15">
        <f t="shared" si="11"/>
        <v>9</v>
      </c>
      <c r="J37" s="15">
        <v>2</v>
      </c>
      <c r="K37" s="15">
        <v>0</v>
      </c>
      <c r="L37" s="15">
        <v>0</v>
      </c>
      <c r="M37" s="15">
        <v>11</v>
      </c>
      <c r="N37" s="15">
        <f t="shared" si="9"/>
        <v>13</v>
      </c>
      <c r="O37" s="15">
        <f t="shared" si="10"/>
        <v>22</v>
      </c>
      <c r="P37" s="55" t="s">
        <v>98</v>
      </c>
    </row>
    <row r="38" spans="1:16" ht="33" customHeight="1" x14ac:dyDescent="0.25">
      <c r="A38" s="13">
        <v>12</v>
      </c>
      <c r="B38" s="12" t="s">
        <v>32</v>
      </c>
      <c r="C38" s="15">
        <v>9</v>
      </c>
      <c r="D38" s="10" t="s">
        <v>21</v>
      </c>
      <c r="E38" s="15">
        <v>1</v>
      </c>
      <c r="F38" s="15">
        <v>3</v>
      </c>
      <c r="G38" s="15">
        <v>1</v>
      </c>
      <c r="H38" s="15">
        <v>0</v>
      </c>
      <c r="I38" s="15">
        <f t="shared" si="11"/>
        <v>5</v>
      </c>
      <c r="J38" s="15">
        <v>2</v>
      </c>
      <c r="K38" s="15">
        <v>2</v>
      </c>
      <c r="L38" s="15">
        <v>3</v>
      </c>
      <c r="M38" s="15">
        <v>7</v>
      </c>
      <c r="N38" s="15">
        <f t="shared" si="9"/>
        <v>14</v>
      </c>
      <c r="O38" s="15">
        <f t="shared" si="10"/>
        <v>19</v>
      </c>
      <c r="P38" s="55" t="s">
        <v>98</v>
      </c>
    </row>
    <row r="39" spans="1:16" ht="32.25" customHeight="1" x14ac:dyDescent="0.25">
      <c r="A39" s="13">
        <v>13</v>
      </c>
      <c r="B39" s="12" t="s">
        <v>33</v>
      </c>
      <c r="C39" s="15">
        <v>9</v>
      </c>
      <c r="D39" s="10" t="s">
        <v>21</v>
      </c>
      <c r="E39" s="15">
        <v>4</v>
      </c>
      <c r="F39" s="15">
        <v>1</v>
      </c>
      <c r="G39" s="15">
        <v>0</v>
      </c>
      <c r="H39" s="15">
        <v>2</v>
      </c>
      <c r="I39" s="15">
        <f t="shared" si="11"/>
        <v>7</v>
      </c>
      <c r="J39" s="15">
        <v>2</v>
      </c>
      <c r="K39" s="15">
        <v>0</v>
      </c>
      <c r="L39" s="15">
        <v>3</v>
      </c>
      <c r="M39" s="15">
        <v>7</v>
      </c>
      <c r="N39" s="15">
        <f t="shared" si="9"/>
        <v>12</v>
      </c>
      <c r="O39" s="15">
        <f t="shared" si="10"/>
        <v>19</v>
      </c>
      <c r="P39" s="55" t="s">
        <v>98</v>
      </c>
    </row>
    <row r="40" spans="1:16" ht="33" customHeight="1" x14ac:dyDescent="0.25">
      <c r="A40" s="13">
        <v>14</v>
      </c>
      <c r="B40" s="12" t="s">
        <v>34</v>
      </c>
      <c r="C40" s="15">
        <v>9</v>
      </c>
      <c r="D40" s="10" t="s">
        <v>21</v>
      </c>
      <c r="E40" s="15">
        <v>1</v>
      </c>
      <c r="F40" s="15">
        <v>2</v>
      </c>
      <c r="G40" s="15">
        <v>0</v>
      </c>
      <c r="H40" s="15">
        <v>1</v>
      </c>
      <c r="I40" s="15">
        <f t="shared" si="11"/>
        <v>4</v>
      </c>
      <c r="J40" s="15">
        <v>2</v>
      </c>
      <c r="K40" s="15">
        <v>0</v>
      </c>
      <c r="L40" s="15">
        <v>9</v>
      </c>
      <c r="M40" s="15">
        <v>7</v>
      </c>
      <c r="N40" s="15">
        <f t="shared" si="9"/>
        <v>18</v>
      </c>
      <c r="O40" s="15">
        <f t="shared" si="10"/>
        <v>22</v>
      </c>
      <c r="P40" s="55" t="s">
        <v>98</v>
      </c>
    </row>
    <row r="41" spans="1:16" ht="34.5" customHeight="1" x14ac:dyDescent="0.25">
      <c r="A41" s="13">
        <v>15</v>
      </c>
      <c r="B41" s="12" t="s">
        <v>35</v>
      </c>
      <c r="C41" s="15">
        <v>9</v>
      </c>
      <c r="D41" s="10" t="s">
        <v>21</v>
      </c>
      <c r="E41" s="15">
        <v>0</v>
      </c>
      <c r="F41" s="15">
        <v>3</v>
      </c>
      <c r="G41" s="15">
        <v>0</v>
      </c>
      <c r="H41" s="15">
        <v>5</v>
      </c>
      <c r="I41" s="15">
        <f>SUM(E41:H41)</f>
        <v>8</v>
      </c>
      <c r="J41" s="15">
        <v>4</v>
      </c>
      <c r="K41" s="15">
        <v>2</v>
      </c>
      <c r="L41" s="15">
        <v>3</v>
      </c>
      <c r="M41" s="15">
        <v>8</v>
      </c>
      <c r="N41" s="15">
        <f>SUM(J41:M41)</f>
        <v>17</v>
      </c>
      <c r="O41" s="15">
        <f>I41+N41</f>
        <v>25</v>
      </c>
      <c r="P41" s="55" t="s">
        <v>97</v>
      </c>
    </row>
    <row r="42" spans="1:16" ht="18.75" x14ac:dyDescent="0.3">
      <c r="A42" s="43" t="s">
        <v>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5"/>
      <c r="P42" s="55"/>
    </row>
    <row r="43" spans="1:16" s="16" customFormat="1" ht="31.5" x14ac:dyDescent="0.25">
      <c r="A43" s="15">
        <v>1</v>
      </c>
      <c r="B43" s="25" t="s">
        <v>38</v>
      </c>
      <c r="C43" s="15">
        <v>10</v>
      </c>
      <c r="D43" s="41" t="s">
        <v>44</v>
      </c>
      <c r="E43" s="22">
        <v>15</v>
      </c>
      <c r="F43" s="22">
        <v>1</v>
      </c>
      <c r="G43" s="22">
        <v>3</v>
      </c>
      <c r="H43" s="22">
        <v>0</v>
      </c>
      <c r="I43" s="20">
        <f t="shared" ref="I43:I45" si="12">SUM(E43:H43)</f>
        <v>19</v>
      </c>
      <c r="J43" s="22">
        <v>2</v>
      </c>
      <c r="K43" s="22">
        <v>0</v>
      </c>
      <c r="L43" s="22">
        <v>10</v>
      </c>
      <c r="M43" s="22">
        <v>0</v>
      </c>
      <c r="N43" s="20">
        <f t="shared" ref="N43:N45" si="13">SUM(J43:M43)</f>
        <v>12</v>
      </c>
      <c r="O43" s="20">
        <f t="shared" ref="O43:O45" si="14">I43+N43</f>
        <v>31</v>
      </c>
      <c r="P43" s="15" t="s">
        <v>97</v>
      </c>
    </row>
    <row r="44" spans="1:16" s="16" customFormat="1" ht="35.25" customHeight="1" x14ac:dyDescent="0.25">
      <c r="A44" s="15">
        <v>2</v>
      </c>
      <c r="B44" s="25" t="s">
        <v>48</v>
      </c>
      <c r="C44" s="33">
        <v>10</v>
      </c>
      <c r="D44" s="39" t="s">
        <v>47</v>
      </c>
      <c r="E44" s="40">
        <v>0</v>
      </c>
      <c r="F44" s="22">
        <v>0</v>
      </c>
      <c r="G44" s="22">
        <v>3</v>
      </c>
      <c r="H44" s="22">
        <v>0</v>
      </c>
      <c r="I44" s="20">
        <f t="shared" si="12"/>
        <v>3</v>
      </c>
      <c r="J44" s="22">
        <v>0</v>
      </c>
      <c r="K44" s="22">
        <v>0</v>
      </c>
      <c r="L44" s="22">
        <v>8</v>
      </c>
      <c r="M44" s="22">
        <v>0</v>
      </c>
      <c r="N44" s="20">
        <f t="shared" si="13"/>
        <v>8</v>
      </c>
      <c r="O44" s="20">
        <f t="shared" si="14"/>
        <v>11</v>
      </c>
      <c r="P44" s="15" t="s">
        <v>98</v>
      </c>
    </row>
    <row r="45" spans="1:16" s="16" customFormat="1" ht="31.5" x14ac:dyDescent="0.25">
      <c r="A45" s="15">
        <v>3</v>
      </c>
      <c r="B45" s="25" t="s">
        <v>57</v>
      </c>
      <c r="C45" s="15">
        <v>10</v>
      </c>
      <c r="D45" s="29" t="s">
        <v>54</v>
      </c>
      <c r="E45" s="22">
        <v>0</v>
      </c>
      <c r="F45" s="22">
        <v>0</v>
      </c>
      <c r="G45" s="22">
        <v>0</v>
      </c>
      <c r="H45" s="22">
        <v>0</v>
      </c>
      <c r="I45" s="20">
        <f t="shared" si="12"/>
        <v>0</v>
      </c>
      <c r="J45" s="22">
        <v>0</v>
      </c>
      <c r="K45" s="22">
        <v>0</v>
      </c>
      <c r="L45" s="22">
        <v>4</v>
      </c>
      <c r="M45" s="22">
        <v>0</v>
      </c>
      <c r="N45" s="20">
        <f t="shared" si="13"/>
        <v>4</v>
      </c>
      <c r="O45" s="20">
        <f t="shared" si="14"/>
        <v>4</v>
      </c>
      <c r="P45" s="15" t="s">
        <v>98</v>
      </c>
    </row>
    <row r="46" spans="1:16" ht="35.25" customHeight="1" x14ac:dyDescent="0.25">
      <c r="A46" s="8">
        <v>4</v>
      </c>
      <c r="B46" s="12" t="s">
        <v>25</v>
      </c>
      <c r="C46" s="14">
        <v>10</v>
      </c>
      <c r="D46" s="10" t="s">
        <v>21</v>
      </c>
      <c r="E46" s="20">
        <v>6</v>
      </c>
      <c r="F46" s="20">
        <v>0</v>
      </c>
      <c r="G46" s="20">
        <v>4</v>
      </c>
      <c r="H46" s="20">
        <v>4</v>
      </c>
      <c r="I46" s="20">
        <f>SUM(E46:H46)</f>
        <v>14</v>
      </c>
      <c r="J46" s="20">
        <v>2</v>
      </c>
      <c r="K46" s="20">
        <v>10</v>
      </c>
      <c r="L46" s="20">
        <v>10</v>
      </c>
      <c r="M46" s="20">
        <v>0</v>
      </c>
      <c r="N46" s="20">
        <f>SUM(J46:M46)</f>
        <v>22</v>
      </c>
      <c r="O46" s="20">
        <f>I46+N46</f>
        <v>36</v>
      </c>
      <c r="P46" s="55" t="s">
        <v>97</v>
      </c>
    </row>
    <row r="47" spans="1:16" ht="31.5" customHeight="1" x14ac:dyDescent="0.25">
      <c r="A47" s="8">
        <v>5</v>
      </c>
      <c r="B47" s="12" t="s">
        <v>26</v>
      </c>
      <c r="C47" s="14">
        <v>10</v>
      </c>
      <c r="D47" s="10" t="s">
        <v>21</v>
      </c>
      <c r="E47" s="20">
        <v>6</v>
      </c>
      <c r="F47" s="20">
        <v>0</v>
      </c>
      <c r="G47" s="20">
        <v>2</v>
      </c>
      <c r="H47" s="20">
        <v>3</v>
      </c>
      <c r="I47" s="20">
        <f t="shared" ref="I47:I52" si="15">SUM(E47:H47)</f>
        <v>11</v>
      </c>
      <c r="J47" s="20">
        <v>4</v>
      </c>
      <c r="K47" s="20">
        <v>1</v>
      </c>
      <c r="L47" s="20">
        <v>7</v>
      </c>
      <c r="M47" s="20">
        <v>0</v>
      </c>
      <c r="N47" s="20">
        <f t="shared" ref="N47:N52" si="16">SUM(J47:M47)</f>
        <v>12</v>
      </c>
      <c r="O47" s="20">
        <f t="shared" ref="O47:O52" si="17">I47+N47</f>
        <v>23</v>
      </c>
      <c r="P47" s="55" t="s">
        <v>97</v>
      </c>
    </row>
    <row r="48" spans="1:16" ht="35.25" customHeight="1" x14ac:dyDescent="0.25">
      <c r="A48" s="8">
        <v>6</v>
      </c>
      <c r="B48" s="12" t="s">
        <v>27</v>
      </c>
      <c r="C48" s="14">
        <v>10</v>
      </c>
      <c r="D48" s="10" t="s">
        <v>21</v>
      </c>
      <c r="E48" s="20">
        <v>1</v>
      </c>
      <c r="F48" s="20">
        <v>1</v>
      </c>
      <c r="G48" s="20">
        <v>2</v>
      </c>
      <c r="H48" s="20">
        <v>1</v>
      </c>
      <c r="I48" s="20">
        <f t="shared" si="15"/>
        <v>5</v>
      </c>
      <c r="J48" s="20">
        <v>0</v>
      </c>
      <c r="K48" s="20">
        <v>1</v>
      </c>
      <c r="L48" s="20">
        <v>9</v>
      </c>
      <c r="M48" s="20">
        <v>0</v>
      </c>
      <c r="N48" s="20">
        <f t="shared" si="16"/>
        <v>10</v>
      </c>
      <c r="O48" s="20">
        <f t="shared" si="17"/>
        <v>15</v>
      </c>
      <c r="P48" s="55" t="s">
        <v>98</v>
      </c>
    </row>
    <row r="49" spans="1:17" ht="34.5" customHeight="1" x14ac:dyDescent="0.25">
      <c r="A49" s="8">
        <v>7</v>
      </c>
      <c r="B49" s="12" t="s">
        <v>28</v>
      </c>
      <c r="C49" s="14">
        <v>10</v>
      </c>
      <c r="D49" s="10" t="s">
        <v>21</v>
      </c>
      <c r="E49" s="20">
        <v>15</v>
      </c>
      <c r="F49" s="20">
        <v>5</v>
      </c>
      <c r="G49" s="20">
        <v>3</v>
      </c>
      <c r="H49" s="20">
        <v>3</v>
      </c>
      <c r="I49" s="20">
        <f t="shared" si="15"/>
        <v>26</v>
      </c>
      <c r="J49" s="20">
        <v>4</v>
      </c>
      <c r="K49" s="20">
        <v>0</v>
      </c>
      <c r="L49" s="20">
        <v>8</v>
      </c>
      <c r="M49" s="20">
        <v>6</v>
      </c>
      <c r="N49" s="20">
        <f t="shared" si="16"/>
        <v>18</v>
      </c>
      <c r="O49" s="20">
        <f t="shared" si="17"/>
        <v>44</v>
      </c>
      <c r="P49" s="55" t="s">
        <v>96</v>
      </c>
    </row>
    <row r="50" spans="1:17" ht="37.5" customHeight="1" x14ac:dyDescent="0.25">
      <c r="A50" s="11">
        <v>8</v>
      </c>
      <c r="B50" s="12" t="s">
        <v>29</v>
      </c>
      <c r="C50" s="14">
        <v>10</v>
      </c>
      <c r="D50" s="10" t="s">
        <v>21</v>
      </c>
      <c r="E50" s="21">
        <v>3</v>
      </c>
      <c r="F50" s="21">
        <v>0</v>
      </c>
      <c r="G50" s="21">
        <v>2</v>
      </c>
      <c r="H50" s="21">
        <v>1</v>
      </c>
      <c r="I50" s="20">
        <f t="shared" si="15"/>
        <v>6</v>
      </c>
      <c r="J50" s="21">
        <v>2</v>
      </c>
      <c r="K50" s="21">
        <v>0</v>
      </c>
      <c r="L50" s="21">
        <v>10</v>
      </c>
      <c r="M50" s="21">
        <v>0</v>
      </c>
      <c r="N50" s="20">
        <f t="shared" si="16"/>
        <v>12</v>
      </c>
      <c r="O50" s="20">
        <f t="shared" si="17"/>
        <v>18</v>
      </c>
      <c r="P50" s="55" t="s">
        <v>98</v>
      </c>
    </row>
    <row r="51" spans="1:17" ht="37.5" customHeight="1" x14ac:dyDescent="0.25">
      <c r="A51" s="13">
        <v>9</v>
      </c>
      <c r="B51" s="12" t="s">
        <v>41</v>
      </c>
      <c r="C51" s="15">
        <v>10</v>
      </c>
      <c r="D51" s="24" t="s">
        <v>39</v>
      </c>
      <c r="E51" s="13">
        <v>0</v>
      </c>
      <c r="F51" s="13">
        <v>0</v>
      </c>
      <c r="G51" s="13">
        <v>2</v>
      </c>
      <c r="H51" s="13">
        <v>2</v>
      </c>
      <c r="I51" s="20">
        <f t="shared" si="15"/>
        <v>4</v>
      </c>
      <c r="J51" s="13">
        <v>0</v>
      </c>
      <c r="K51" s="13">
        <v>1</v>
      </c>
      <c r="L51" s="13">
        <v>9</v>
      </c>
      <c r="M51" s="13">
        <v>0</v>
      </c>
      <c r="N51" s="20">
        <f t="shared" si="16"/>
        <v>10</v>
      </c>
      <c r="O51" s="20">
        <f t="shared" si="17"/>
        <v>14</v>
      </c>
      <c r="P51" s="55" t="s">
        <v>98</v>
      </c>
    </row>
    <row r="52" spans="1:17" ht="31.5" x14ac:dyDescent="0.25">
      <c r="A52" s="13">
        <v>11</v>
      </c>
      <c r="B52" s="12" t="s">
        <v>86</v>
      </c>
      <c r="C52" s="14">
        <v>10</v>
      </c>
      <c r="D52" s="28" t="s">
        <v>85</v>
      </c>
      <c r="E52" s="23">
        <v>4</v>
      </c>
      <c r="F52" s="23">
        <v>1</v>
      </c>
      <c r="G52" s="23">
        <v>1</v>
      </c>
      <c r="H52" s="23">
        <v>0</v>
      </c>
      <c r="I52" s="20">
        <f t="shared" si="15"/>
        <v>6</v>
      </c>
      <c r="J52" s="23">
        <v>0</v>
      </c>
      <c r="K52" s="23">
        <v>0</v>
      </c>
      <c r="L52" s="23">
        <v>9</v>
      </c>
      <c r="M52" s="23">
        <v>0</v>
      </c>
      <c r="N52" s="20">
        <f t="shared" si="16"/>
        <v>9</v>
      </c>
      <c r="O52" s="20">
        <f t="shared" si="17"/>
        <v>15</v>
      </c>
      <c r="P52" s="56" t="s">
        <v>98</v>
      </c>
      <c r="Q52" s="17"/>
    </row>
    <row r="53" spans="1:17" ht="18.75" x14ac:dyDescent="0.3">
      <c r="A53" s="43" t="s">
        <v>13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  <c r="P53" s="55"/>
    </row>
    <row r="54" spans="1:17" ht="31.5" x14ac:dyDescent="0.25">
      <c r="A54" s="26">
        <v>1</v>
      </c>
      <c r="B54" s="12" t="s">
        <v>15</v>
      </c>
      <c r="C54" s="15">
        <v>11</v>
      </c>
      <c r="D54" s="12" t="s">
        <v>19</v>
      </c>
      <c r="E54" s="23">
        <v>11</v>
      </c>
      <c r="F54" s="23">
        <v>0</v>
      </c>
      <c r="G54" s="23">
        <v>1</v>
      </c>
      <c r="H54" s="23">
        <v>1</v>
      </c>
      <c r="I54" s="23">
        <f t="shared" ref="I54:I55" si="18">SUM(E54:H54)</f>
        <v>13</v>
      </c>
      <c r="J54" s="23">
        <v>0</v>
      </c>
      <c r="K54" s="23">
        <v>8</v>
      </c>
      <c r="L54" s="23">
        <v>0</v>
      </c>
      <c r="M54" s="23">
        <v>8</v>
      </c>
      <c r="N54" s="23">
        <f t="shared" ref="N54:N63" si="19">SUM(J54:M54)</f>
        <v>16</v>
      </c>
      <c r="O54" s="23">
        <f t="shared" ref="O54:O63" si="20">N54+I54</f>
        <v>29</v>
      </c>
      <c r="P54" s="55" t="s">
        <v>97</v>
      </c>
    </row>
    <row r="55" spans="1:17" ht="31.5" x14ac:dyDescent="0.25">
      <c r="A55" s="26">
        <v>2</v>
      </c>
      <c r="B55" s="12" t="s">
        <v>16</v>
      </c>
      <c r="C55" s="15">
        <v>11</v>
      </c>
      <c r="D55" s="28" t="s">
        <v>17</v>
      </c>
      <c r="E55" s="23">
        <v>1</v>
      </c>
      <c r="F55" s="23">
        <v>0</v>
      </c>
      <c r="G55" s="23">
        <v>2</v>
      </c>
      <c r="H55" s="23">
        <v>0</v>
      </c>
      <c r="I55" s="23">
        <f t="shared" si="18"/>
        <v>3</v>
      </c>
      <c r="J55" s="23">
        <v>0</v>
      </c>
      <c r="K55" s="23">
        <v>0</v>
      </c>
      <c r="L55" s="23">
        <v>0</v>
      </c>
      <c r="M55" s="23">
        <v>0</v>
      </c>
      <c r="N55" s="23">
        <f t="shared" si="19"/>
        <v>0</v>
      </c>
      <c r="O55" s="23">
        <f t="shared" si="20"/>
        <v>3</v>
      </c>
      <c r="P55" s="55" t="s">
        <v>98</v>
      </c>
    </row>
    <row r="56" spans="1:17" ht="31.5" x14ac:dyDescent="0.25">
      <c r="A56" s="26">
        <v>3</v>
      </c>
      <c r="B56" s="12" t="s">
        <v>58</v>
      </c>
      <c r="C56" s="15">
        <v>11</v>
      </c>
      <c r="D56" s="31" t="s">
        <v>54</v>
      </c>
      <c r="E56" s="23">
        <v>0</v>
      </c>
      <c r="F56" s="23">
        <v>1</v>
      </c>
      <c r="G56" s="23">
        <v>0</v>
      </c>
      <c r="H56" s="23">
        <v>0</v>
      </c>
      <c r="I56" s="23">
        <f>SUM(E56:H56)</f>
        <v>1</v>
      </c>
      <c r="J56" s="23">
        <v>1</v>
      </c>
      <c r="K56" s="23">
        <v>0</v>
      </c>
      <c r="L56" s="23">
        <v>0</v>
      </c>
      <c r="M56" s="23">
        <v>5</v>
      </c>
      <c r="N56" s="23">
        <f t="shared" si="19"/>
        <v>6</v>
      </c>
      <c r="O56" s="23">
        <f t="shared" si="20"/>
        <v>7</v>
      </c>
      <c r="P56" s="55" t="s">
        <v>98</v>
      </c>
    </row>
    <row r="57" spans="1:17" ht="31.5" x14ac:dyDescent="0.25">
      <c r="A57" s="26">
        <v>4</v>
      </c>
      <c r="B57" s="12" t="s">
        <v>59</v>
      </c>
      <c r="C57" s="15">
        <v>11</v>
      </c>
      <c r="D57" s="31" t="s">
        <v>60</v>
      </c>
      <c r="E57" s="23">
        <v>2</v>
      </c>
      <c r="F57" s="23">
        <v>0</v>
      </c>
      <c r="G57" s="23">
        <v>2</v>
      </c>
      <c r="H57" s="23">
        <v>6</v>
      </c>
      <c r="I57" s="23">
        <f t="shared" ref="I57:I68" si="21">SUM(E57:H57)</f>
        <v>10</v>
      </c>
      <c r="J57" s="23"/>
      <c r="K57" s="23"/>
      <c r="L57" s="23"/>
      <c r="M57" s="23"/>
      <c r="N57" s="23">
        <f t="shared" si="19"/>
        <v>0</v>
      </c>
      <c r="O57" s="23">
        <f t="shared" si="20"/>
        <v>10</v>
      </c>
      <c r="P57" s="55" t="s">
        <v>98</v>
      </c>
    </row>
    <row r="58" spans="1:17" ht="31.5" x14ac:dyDescent="0.25">
      <c r="A58" s="26">
        <v>5</v>
      </c>
      <c r="B58" s="12" t="s">
        <v>61</v>
      </c>
      <c r="C58" s="15">
        <v>11</v>
      </c>
      <c r="D58" s="31" t="s">
        <v>60</v>
      </c>
      <c r="E58" s="23">
        <v>2</v>
      </c>
      <c r="F58" s="23">
        <v>0</v>
      </c>
      <c r="G58" s="23">
        <v>2</v>
      </c>
      <c r="H58" s="23">
        <v>2</v>
      </c>
      <c r="I58" s="23">
        <f t="shared" si="21"/>
        <v>6</v>
      </c>
      <c r="J58" s="23"/>
      <c r="K58" s="23"/>
      <c r="L58" s="23"/>
      <c r="M58" s="23"/>
      <c r="N58" s="23">
        <f t="shared" si="19"/>
        <v>0</v>
      </c>
      <c r="O58" s="23">
        <f t="shared" si="20"/>
        <v>6</v>
      </c>
      <c r="P58" s="55" t="s">
        <v>98</v>
      </c>
    </row>
    <row r="59" spans="1:17" ht="31.5" x14ac:dyDescent="0.25">
      <c r="A59" s="26">
        <v>6</v>
      </c>
      <c r="B59" s="12" t="s">
        <v>63</v>
      </c>
      <c r="C59" s="15">
        <v>11</v>
      </c>
      <c r="D59" s="31" t="s">
        <v>60</v>
      </c>
      <c r="E59" s="23">
        <v>2</v>
      </c>
      <c r="F59" s="23">
        <v>0</v>
      </c>
      <c r="G59" s="23">
        <v>2</v>
      </c>
      <c r="H59" s="23">
        <v>2</v>
      </c>
      <c r="I59" s="23">
        <f t="shared" si="21"/>
        <v>6</v>
      </c>
      <c r="J59" s="23"/>
      <c r="K59" s="23"/>
      <c r="L59" s="23"/>
      <c r="M59" s="23"/>
      <c r="N59" s="23">
        <f t="shared" si="19"/>
        <v>0</v>
      </c>
      <c r="O59" s="23">
        <f t="shared" si="20"/>
        <v>6</v>
      </c>
      <c r="P59" s="55" t="s">
        <v>98</v>
      </c>
    </row>
    <row r="60" spans="1:17" ht="31.5" x14ac:dyDescent="0.25">
      <c r="A60" s="26">
        <v>7</v>
      </c>
      <c r="B60" s="12" t="s">
        <v>62</v>
      </c>
      <c r="C60" s="15">
        <v>11</v>
      </c>
      <c r="D60" s="31" t="s">
        <v>60</v>
      </c>
      <c r="E60" s="23">
        <v>0</v>
      </c>
      <c r="F60" s="23">
        <v>0</v>
      </c>
      <c r="G60" s="23">
        <v>2</v>
      </c>
      <c r="H60" s="23">
        <v>2</v>
      </c>
      <c r="I60" s="23">
        <f t="shared" si="21"/>
        <v>4</v>
      </c>
      <c r="J60" s="23"/>
      <c r="K60" s="23"/>
      <c r="L60" s="23"/>
      <c r="M60" s="23"/>
      <c r="N60" s="23">
        <f t="shared" si="19"/>
        <v>0</v>
      </c>
      <c r="O60" s="23">
        <f t="shared" si="20"/>
        <v>4</v>
      </c>
      <c r="P60" s="55" t="s">
        <v>98</v>
      </c>
    </row>
    <row r="61" spans="1:17" ht="47.25" x14ac:dyDescent="0.25">
      <c r="A61" s="26">
        <v>8</v>
      </c>
      <c r="B61" s="28" t="s">
        <v>40</v>
      </c>
      <c r="C61" s="15">
        <v>11</v>
      </c>
      <c r="D61" s="12" t="s">
        <v>43</v>
      </c>
      <c r="E61" s="23">
        <v>2</v>
      </c>
      <c r="F61" s="23">
        <v>7</v>
      </c>
      <c r="G61" s="23">
        <v>1</v>
      </c>
      <c r="H61" s="23">
        <v>0</v>
      </c>
      <c r="I61" s="23">
        <f t="shared" si="21"/>
        <v>10</v>
      </c>
      <c r="J61" s="23">
        <v>0</v>
      </c>
      <c r="K61" s="23">
        <v>0</v>
      </c>
      <c r="L61" s="23">
        <v>0</v>
      </c>
      <c r="M61" s="23">
        <v>4</v>
      </c>
      <c r="N61" s="23">
        <f t="shared" si="19"/>
        <v>4</v>
      </c>
      <c r="O61" s="23">
        <f t="shared" si="20"/>
        <v>14</v>
      </c>
      <c r="P61" s="55" t="s">
        <v>98</v>
      </c>
    </row>
    <row r="62" spans="1:17" ht="27.75" customHeight="1" x14ac:dyDescent="0.25">
      <c r="A62" s="26">
        <v>9</v>
      </c>
      <c r="B62" s="12" t="s">
        <v>14</v>
      </c>
      <c r="C62" s="15">
        <v>11</v>
      </c>
      <c r="D62" s="9" t="s">
        <v>45</v>
      </c>
      <c r="E62" s="23">
        <v>0</v>
      </c>
      <c r="F62" s="23">
        <v>0</v>
      </c>
      <c r="G62" s="23">
        <v>0</v>
      </c>
      <c r="H62" s="23">
        <v>0</v>
      </c>
      <c r="I62" s="23">
        <f t="shared" si="21"/>
        <v>0</v>
      </c>
      <c r="J62" s="23">
        <v>0</v>
      </c>
      <c r="K62" s="23">
        <v>0</v>
      </c>
      <c r="L62" s="23">
        <v>0</v>
      </c>
      <c r="M62" s="23">
        <v>0</v>
      </c>
      <c r="N62" s="23">
        <f t="shared" si="19"/>
        <v>0</v>
      </c>
      <c r="O62" s="23">
        <f t="shared" si="20"/>
        <v>0</v>
      </c>
      <c r="P62" s="55" t="s">
        <v>98</v>
      </c>
    </row>
    <row r="63" spans="1:17" ht="31.5" x14ac:dyDescent="0.25">
      <c r="A63" s="26">
        <v>10</v>
      </c>
      <c r="B63" s="12" t="s">
        <v>18</v>
      </c>
      <c r="C63" s="15">
        <v>11</v>
      </c>
      <c r="D63" s="9" t="s">
        <v>45</v>
      </c>
      <c r="E63" s="23">
        <v>0</v>
      </c>
      <c r="F63" s="23">
        <v>0</v>
      </c>
      <c r="G63" s="23">
        <v>0</v>
      </c>
      <c r="H63" s="23">
        <v>0</v>
      </c>
      <c r="I63" s="23">
        <f t="shared" si="21"/>
        <v>0</v>
      </c>
      <c r="J63" s="23">
        <v>1</v>
      </c>
      <c r="K63" s="23">
        <v>1</v>
      </c>
      <c r="L63" s="23">
        <v>1</v>
      </c>
      <c r="M63" s="23">
        <v>2</v>
      </c>
      <c r="N63" s="23">
        <f t="shared" si="19"/>
        <v>5</v>
      </c>
      <c r="O63" s="23">
        <f t="shared" si="20"/>
        <v>5</v>
      </c>
      <c r="P63" s="55" t="s">
        <v>98</v>
      </c>
    </row>
    <row r="64" spans="1:17" ht="31.5" customHeight="1" x14ac:dyDescent="0.25">
      <c r="A64" s="26">
        <v>11</v>
      </c>
      <c r="B64" s="12" t="s">
        <v>20</v>
      </c>
      <c r="C64" s="15">
        <v>11</v>
      </c>
      <c r="D64" s="9" t="s">
        <v>21</v>
      </c>
      <c r="E64" s="23">
        <v>6</v>
      </c>
      <c r="F64" s="23">
        <v>1</v>
      </c>
      <c r="G64" s="23">
        <v>1</v>
      </c>
      <c r="H64" s="23">
        <v>1</v>
      </c>
      <c r="I64" s="23">
        <f t="shared" si="21"/>
        <v>9</v>
      </c>
      <c r="J64" s="23">
        <v>0</v>
      </c>
      <c r="K64" s="23">
        <v>1</v>
      </c>
      <c r="L64" s="23">
        <v>0</v>
      </c>
      <c r="M64" s="23">
        <v>0</v>
      </c>
      <c r="N64" s="23">
        <f>SUM(J64:M64)</f>
        <v>1</v>
      </c>
      <c r="O64" s="23">
        <f>N64+I64</f>
        <v>10</v>
      </c>
      <c r="P64" s="55" t="s">
        <v>98</v>
      </c>
    </row>
    <row r="65" spans="1:17" ht="33" customHeight="1" x14ac:dyDescent="0.25">
      <c r="A65" s="26">
        <v>12</v>
      </c>
      <c r="B65" s="12" t="s">
        <v>22</v>
      </c>
      <c r="C65" s="15">
        <v>11</v>
      </c>
      <c r="D65" s="9" t="s">
        <v>21</v>
      </c>
      <c r="E65" s="23">
        <v>6</v>
      </c>
      <c r="F65" s="23">
        <v>2</v>
      </c>
      <c r="G65" s="23">
        <v>1</v>
      </c>
      <c r="H65" s="23">
        <v>9</v>
      </c>
      <c r="I65" s="23">
        <f t="shared" si="21"/>
        <v>18</v>
      </c>
      <c r="J65" s="23">
        <v>0</v>
      </c>
      <c r="K65" s="23">
        <v>1</v>
      </c>
      <c r="L65" s="23">
        <v>5</v>
      </c>
      <c r="M65" s="23">
        <v>2</v>
      </c>
      <c r="N65" s="23">
        <f t="shared" ref="N65:N68" si="22">SUM(J65:M65)</f>
        <v>8</v>
      </c>
      <c r="O65" s="23">
        <f t="shared" ref="O65:O68" si="23">N65+I65</f>
        <v>26</v>
      </c>
      <c r="P65" s="55" t="s">
        <v>97</v>
      </c>
    </row>
    <row r="66" spans="1:17" ht="30" customHeight="1" x14ac:dyDescent="0.25">
      <c r="A66" s="26">
        <v>13</v>
      </c>
      <c r="B66" s="12" t="s">
        <v>23</v>
      </c>
      <c r="C66" s="15">
        <v>11</v>
      </c>
      <c r="D66" s="9" t="s">
        <v>21</v>
      </c>
      <c r="E66" s="23">
        <v>9</v>
      </c>
      <c r="F66" s="23">
        <v>0</v>
      </c>
      <c r="G66" s="23">
        <v>2</v>
      </c>
      <c r="H66" s="23">
        <v>5</v>
      </c>
      <c r="I66" s="23">
        <f t="shared" si="21"/>
        <v>16</v>
      </c>
      <c r="J66" s="23">
        <v>0</v>
      </c>
      <c r="K66" s="23">
        <v>2</v>
      </c>
      <c r="L66" s="23">
        <v>4</v>
      </c>
      <c r="M66" s="23">
        <v>1</v>
      </c>
      <c r="N66" s="23">
        <f t="shared" si="22"/>
        <v>7</v>
      </c>
      <c r="O66" s="23">
        <f t="shared" si="23"/>
        <v>23</v>
      </c>
      <c r="P66" s="55" t="s">
        <v>98</v>
      </c>
    </row>
    <row r="67" spans="1:17" ht="35.25" customHeight="1" x14ac:dyDescent="0.25">
      <c r="A67" s="26">
        <v>14</v>
      </c>
      <c r="B67" s="12" t="s">
        <v>24</v>
      </c>
      <c r="C67" s="15">
        <v>11</v>
      </c>
      <c r="D67" s="9" t="s">
        <v>21</v>
      </c>
      <c r="E67" s="23">
        <v>6</v>
      </c>
      <c r="F67" s="23">
        <v>0</v>
      </c>
      <c r="G67" s="23">
        <v>2</v>
      </c>
      <c r="H67" s="23">
        <v>0</v>
      </c>
      <c r="I67" s="23">
        <f t="shared" si="21"/>
        <v>8</v>
      </c>
      <c r="J67" s="23">
        <v>0</v>
      </c>
      <c r="K67" s="23">
        <v>1</v>
      </c>
      <c r="L67" s="23">
        <v>0</v>
      </c>
      <c r="M67" s="23">
        <v>0</v>
      </c>
      <c r="N67" s="23">
        <f t="shared" si="22"/>
        <v>1</v>
      </c>
      <c r="O67" s="23">
        <f t="shared" si="23"/>
        <v>9</v>
      </c>
      <c r="P67" s="55" t="s">
        <v>98</v>
      </c>
    </row>
    <row r="68" spans="1:17" ht="31.5" x14ac:dyDescent="0.25">
      <c r="A68" s="26">
        <v>15</v>
      </c>
      <c r="B68" s="12" t="s">
        <v>87</v>
      </c>
      <c r="C68" s="26"/>
      <c r="D68" s="26" t="s">
        <v>85</v>
      </c>
      <c r="E68" s="15">
        <v>1</v>
      </c>
      <c r="F68" s="15">
        <v>0</v>
      </c>
      <c r="G68" s="15">
        <v>0</v>
      </c>
      <c r="H68" s="15">
        <v>2</v>
      </c>
      <c r="I68" s="23">
        <f t="shared" si="21"/>
        <v>3</v>
      </c>
      <c r="J68" s="15">
        <v>0</v>
      </c>
      <c r="K68" s="15">
        <v>2</v>
      </c>
      <c r="L68" s="15">
        <v>4</v>
      </c>
      <c r="M68" s="15">
        <v>5</v>
      </c>
      <c r="N68" s="23">
        <f t="shared" si="22"/>
        <v>11</v>
      </c>
      <c r="O68" s="23">
        <f t="shared" si="23"/>
        <v>14</v>
      </c>
      <c r="P68" s="56" t="s">
        <v>98</v>
      </c>
      <c r="Q68" s="17"/>
    </row>
    <row r="69" spans="1:17" x14ac:dyDescent="0.25">
      <c r="A69" s="18"/>
      <c r="B69" s="19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1:17" ht="15.75" x14ac:dyDescent="0.25">
      <c r="A70" s="27"/>
      <c r="B70" s="19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1:17" x14ac:dyDescent="0.25">
      <c r="A71" s="18"/>
      <c r="B71" s="19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7" x14ac:dyDescent="0.25">
      <c r="A72" s="18"/>
      <c r="B72" s="19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7" x14ac:dyDescent="0.25">
      <c r="A73" s="18"/>
      <c r="B73" s="19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1:17" x14ac:dyDescent="0.25">
      <c r="A74" s="18"/>
      <c r="B74" s="19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1:17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1:17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1:17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7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7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1:17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1:15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1:15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1:15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1:15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1:15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</row>
    <row r="88" spans="1:15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1:15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1:15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1:15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5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1:15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1:15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</row>
    <row r="109" spans="1:15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</row>
    <row r="110" spans="1:15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1:15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5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1:15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</row>
    <row r="115" spans="1:15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</row>
    <row r="116" spans="1:15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</row>
    <row r="117" spans="1:15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1:15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</row>
    <row r="119" spans="1:15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1:15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</row>
    <row r="121" spans="1:15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</row>
    <row r="122" spans="1:15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</row>
    <row r="123" spans="1:15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</row>
    <row r="124" spans="1:15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1:15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spans="1:15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</row>
    <row r="127" spans="1:15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</row>
    <row r="128" spans="1:15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</row>
    <row r="129" spans="1:15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1:15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</row>
    <row r="131" spans="1:15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</row>
    <row r="132" spans="1:15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</row>
    <row r="133" spans="1:15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</row>
    <row r="134" spans="1:15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</row>
    <row r="135" spans="1:15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</row>
    <row r="136" spans="1:15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</row>
    <row r="137" spans="1:15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</row>
    <row r="138" spans="1:15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</row>
    <row r="139" spans="1:15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</row>
    <row r="140" spans="1:15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</row>
    <row r="141" spans="1:15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</row>
    <row r="142" spans="1:15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</row>
    <row r="143" spans="1:15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1:15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</row>
    <row r="145" spans="1:15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</row>
    <row r="146" spans="1:15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</row>
    <row r="147" spans="1:15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</row>
    <row r="148" spans="1:15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</row>
    <row r="149" spans="1:15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</row>
    <row r="150" spans="1:15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</row>
    <row r="151" spans="1:15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</row>
    <row r="152" spans="1:15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</row>
    <row r="153" spans="1:15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</row>
    <row r="154" spans="1:15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</row>
    <row r="155" spans="1:15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</row>
    <row r="156" spans="1:1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1:15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</row>
    <row r="158" spans="1:15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</row>
    <row r="159" spans="1:15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</row>
    <row r="160" spans="1:15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</row>
    <row r="161" spans="1:15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</row>
    <row r="162" spans="1:15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5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</row>
    <row r="164" spans="1:15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</row>
    <row r="165" spans="1:15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</row>
    <row r="166" spans="1:15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</row>
    <row r="167" spans="1:15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1:15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</row>
    <row r="169" spans="1:15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</row>
    <row r="170" spans="1:15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</row>
    <row r="171" spans="1:15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</row>
    <row r="172" spans="1:15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</row>
    <row r="173" spans="1:15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</row>
    <row r="174" spans="1:15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</row>
    <row r="175" spans="1:15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</row>
    <row r="176" spans="1:15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</row>
    <row r="177" spans="1:15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</row>
    <row r="178" spans="1:15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</row>
    <row r="179" spans="1:15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</row>
    <row r="180" spans="1:15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</row>
    <row r="181" spans="1:15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1:15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</row>
    <row r="183" spans="1:15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</row>
    <row r="184" spans="1:15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</row>
    <row r="185" spans="1:15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</row>
    <row r="186" spans="1:15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</row>
    <row r="187" spans="1:15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</row>
    <row r="188" spans="1:15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</row>
    <row r="189" spans="1:15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</row>
    <row r="190" spans="1:15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</row>
    <row r="191" spans="1:15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</row>
    <row r="192" spans="1:15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</row>
    <row r="193" spans="1:15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1:15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</row>
    <row r="195" spans="1:15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</row>
    <row r="196" spans="1:15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</row>
    <row r="197" spans="1:15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1:15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</row>
    <row r="199" spans="1:15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</row>
    <row r="200" spans="1:15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</row>
    <row r="201" spans="1:15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</row>
    <row r="202" spans="1:15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</row>
    <row r="203" spans="1:15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</row>
    <row r="204" spans="1:15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</row>
    <row r="205" spans="1:15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1:15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</row>
    <row r="207" spans="1:15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</row>
    <row r="208" spans="1:15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</row>
    <row r="209" spans="1:15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</row>
    <row r="210" spans="1:15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1:15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</row>
    <row r="213" spans="1:15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1:15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1:15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</row>
    <row r="216" spans="1:15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</row>
    <row r="217" spans="1:15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1:15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5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5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1:15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</row>
    <row r="223" spans="1:15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1:15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pans="1:15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pans="1:15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</row>
    <row r="241" spans="1:15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pans="1:15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1:15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1:15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</row>
    <row r="245" spans="1:15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1:15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</row>
    <row r="247" spans="1:15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spans="1:15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</row>
    <row r="249" spans="1:15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spans="1:15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spans="1:15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spans="1:15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  <row r="253" spans="1:15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</row>
    <row r="254" spans="1:15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</row>
    <row r="255" spans="1:15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</row>
    <row r="256" spans="1:15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</row>
    <row r="257" spans="1:15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</row>
    <row r="258" spans="1:15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1:15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</row>
    <row r="260" spans="1:15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</row>
    <row r="261" spans="1:15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</row>
    <row r="262" spans="1:15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</row>
    <row r="263" spans="1:15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</row>
    <row r="264" spans="1:15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</row>
    <row r="265" spans="1:15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</row>
    <row r="266" spans="1:15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</row>
    <row r="267" spans="1:15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</row>
    <row r="268" spans="1:15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</row>
    <row r="269" spans="1:15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</row>
    <row r="270" spans="1:15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</row>
    <row r="271" spans="1:15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</row>
    <row r="272" spans="1:15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</row>
    <row r="273" spans="1:15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</row>
    <row r="274" spans="1:15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</row>
    <row r="275" spans="1:15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</row>
    <row r="276" spans="1:15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</row>
    <row r="277" spans="1:15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</row>
    <row r="278" spans="1:15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</row>
    <row r="279" spans="1:15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</row>
    <row r="280" spans="1:15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</row>
    <row r="281" spans="1:15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</row>
    <row r="282" spans="1:15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</row>
    <row r="283" spans="1:15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</row>
    <row r="284" spans="1:15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1:15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</row>
    <row r="286" spans="1:15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</row>
    <row r="287" spans="1:15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</row>
    <row r="288" spans="1:15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</row>
    <row r="289" spans="1:15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</row>
    <row r="290" spans="1:15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</row>
  </sheetData>
  <mergeCells count="8">
    <mergeCell ref="A42:O42"/>
    <mergeCell ref="A53:O53"/>
    <mergeCell ref="E3:H3"/>
    <mergeCell ref="J3:M3"/>
    <mergeCell ref="A4:C4"/>
    <mergeCell ref="A5:O5"/>
    <mergeCell ref="A18:O18"/>
    <mergeCell ref="A26:O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</dc:creator>
  <cp:lastModifiedBy>Антипова Екатерина Викторовна</cp:lastModifiedBy>
  <dcterms:created xsi:type="dcterms:W3CDTF">2021-01-23T15:50:42Z</dcterms:created>
  <dcterms:modified xsi:type="dcterms:W3CDTF">2021-03-23T09:25:13Z</dcterms:modified>
</cp:coreProperties>
</file>